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5135" windowHeight="8385"/>
  </bookViews>
  <sheets>
    <sheet name="USA Tax Organizer" sheetId="1" r:id="rId1"/>
    <sheet name="Business Profession" sheetId="2" r:id="rId2"/>
    <sheet name="Rental Income" sheetId="3" r:id="rId3"/>
    <sheet name="W7 Instructions" sheetId="4" r:id="rId4"/>
  </sheets>
  <definedNames>
    <definedName name="_xlnm.Print_Area" localSheetId="0">'USA Tax Organizer'!$A$1:$AC$140</definedName>
    <definedName name="_xlnm.Print_Titles" localSheetId="0">'USA Tax Organizer'!$1:$4</definedName>
  </definedNames>
  <calcPr calcId="145621"/>
</workbook>
</file>

<file path=xl/calcChain.xml><?xml version="1.0" encoding="utf-8"?>
<calcChain xmlns="http://schemas.openxmlformats.org/spreadsheetml/2006/main">
  <c r="C20" i="1" l="1"/>
  <c r="C126" i="1"/>
  <c r="C106" i="1"/>
  <c r="C105" i="1"/>
  <c r="C104" i="1"/>
  <c r="C103" i="1"/>
  <c r="C127" i="1"/>
  <c r="X133" i="1"/>
  <c r="C24" i="1"/>
  <c r="N4" i="3"/>
  <c r="L4" i="3"/>
  <c r="J4" i="3"/>
  <c r="H4" i="3"/>
  <c r="F4" i="3"/>
  <c r="F1" i="2"/>
  <c r="U124" i="1"/>
  <c r="R124" i="1"/>
  <c r="N124" i="1"/>
  <c r="Y92" i="1"/>
  <c r="Y93" i="1"/>
  <c r="Y94" i="1"/>
  <c r="Y91" i="1"/>
  <c r="C32" i="1"/>
  <c r="C31" i="1"/>
  <c r="C30" i="1"/>
  <c r="B26" i="1"/>
  <c r="V26" i="1" s="1"/>
  <c r="B27" i="1"/>
  <c r="V27" i="1" s="1"/>
  <c r="B28" i="1"/>
  <c r="V28" i="1" s="1"/>
  <c r="B29" i="1"/>
  <c r="V29" i="1" s="1"/>
  <c r="B25" i="1"/>
  <c r="V25" i="1" s="1"/>
  <c r="V30" i="1" l="1"/>
  <c r="X130" i="1" s="1"/>
  <c r="X131" i="1" s="1"/>
  <c r="O131" i="1" s="1"/>
  <c r="X129" i="1" l="1"/>
  <c r="B37" i="1" s="1"/>
  <c r="J35" i="1" l="1"/>
  <c r="C35" i="1"/>
  <c r="J34" i="1"/>
  <c r="C34" i="1"/>
  <c r="U34" i="1"/>
  <c r="U35" i="1"/>
</calcChain>
</file>

<file path=xl/sharedStrings.xml><?xml version="1.0" encoding="utf-8"?>
<sst xmlns="http://schemas.openxmlformats.org/spreadsheetml/2006/main" count="366" uniqueCount="272">
  <si>
    <t>REALTIME BPO</t>
  </si>
  <si>
    <t>USA Tax Organizer</t>
  </si>
  <si>
    <t/>
  </si>
  <si>
    <t>Personal Information</t>
  </si>
  <si>
    <t>Self (Taxpayer)</t>
  </si>
  <si>
    <t>Spouse</t>
  </si>
  <si>
    <t>Name</t>
  </si>
  <si>
    <t>Date of Birth</t>
  </si>
  <si>
    <t>Occupation</t>
  </si>
  <si>
    <t>Social Security Number / ITIN</t>
  </si>
  <si>
    <t>Telephone</t>
  </si>
  <si>
    <t>:</t>
  </si>
  <si>
    <t>Business</t>
  </si>
  <si>
    <t xml:space="preserve">Personal </t>
  </si>
  <si>
    <t xml:space="preserve">E-Mail  </t>
  </si>
  <si>
    <t>Official</t>
  </si>
  <si>
    <t>Personal</t>
  </si>
  <si>
    <t xml:space="preserve">Address </t>
  </si>
  <si>
    <t>Correspondence</t>
  </si>
  <si>
    <t>ZIP/PIN Code</t>
  </si>
  <si>
    <t>Permanent</t>
  </si>
  <si>
    <t>Address in India</t>
  </si>
  <si>
    <t>PIN Code</t>
  </si>
  <si>
    <t>Please answer below question, before you fill rest of the information:</t>
  </si>
  <si>
    <t>(i)</t>
  </si>
  <si>
    <t>Are you a US Citizen ?</t>
  </si>
  <si>
    <t>NO</t>
  </si>
  <si>
    <t>(ii)</t>
  </si>
  <si>
    <t>Are you a Green Card Holder?</t>
  </si>
  <si>
    <t>(iii)</t>
  </si>
  <si>
    <t>(iv)</t>
  </si>
  <si>
    <t xml:space="preserve">Your travel and Visa details </t>
  </si>
  <si>
    <t>Name of the country which issued the passport</t>
  </si>
  <si>
    <t>Citizenship</t>
  </si>
  <si>
    <t>Date of Arrival in USA</t>
  </si>
  <si>
    <t>Date of Departure from USA</t>
  </si>
  <si>
    <t>No of Days</t>
  </si>
  <si>
    <t>Type of Visa</t>
  </si>
  <si>
    <t>(v)</t>
  </si>
  <si>
    <t>Filing Status</t>
  </si>
  <si>
    <t>Single Resident of Canada or Mexico, or a Single U.S. National</t>
  </si>
  <si>
    <t>Other Single Non Resident Alien</t>
  </si>
  <si>
    <t>Married Resident of Canada Or Mexico, or a married U.S. National</t>
  </si>
  <si>
    <t>Married Resident of the Republic of Korea(South Korea)</t>
  </si>
  <si>
    <t>Other Married Non Resident Alien</t>
  </si>
  <si>
    <t>Qualifying widower with dependent child</t>
  </si>
  <si>
    <t xml:space="preserve">Relationship </t>
  </si>
  <si>
    <t>Child Care expenses</t>
  </si>
  <si>
    <t>I</t>
  </si>
  <si>
    <t>II</t>
  </si>
  <si>
    <t>III</t>
  </si>
  <si>
    <t>IV</t>
  </si>
  <si>
    <t>Name of Bank</t>
  </si>
  <si>
    <t>Account Number</t>
  </si>
  <si>
    <t>Routing Number</t>
  </si>
  <si>
    <t>Type of Account</t>
  </si>
  <si>
    <t>A</t>
  </si>
  <si>
    <t>Income Documents :</t>
  </si>
  <si>
    <t xml:space="preserve">No of Form(s) </t>
  </si>
  <si>
    <t>Name of organisation where you received/paid</t>
  </si>
  <si>
    <t>B</t>
  </si>
  <si>
    <t>Deductions Documents :</t>
  </si>
  <si>
    <t>C</t>
  </si>
  <si>
    <t>Please upload following Documents :</t>
  </si>
  <si>
    <t>Are you providing ?</t>
  </si>
  <si>
    <r>
      <t xml:space="preserve">Income Details </t>
    </r>
    <r>
      <rPr>
        <sz val="10"/>
        <color rgb="FFFFFF00"/>
        <rFont val="Batang"/>
        <family val="1"/>
      </rPr>
      <t/>
    </r>
  </si>
  <si>
    <t>T/S/J</t>
  </si>
  <si>
    <t>Payer's Name</t>
  </si>
  <si>
    <t>Gross Income</t>
  </si>
  <si>
    <t>Federal Taxes</t>
  </si>
  <si>
    <t>State Tax</t>
  </si>
  <si>
    <t>Other Tax</t>
  </si>
  <si>
    <t>State's Name</t>
  </si>
  <si>
    <t>Payer Name</t>
  </si>
  <si>
    <t>Gross Interest</t>
  </si>
  <si>
    <t>Tax Exempt Interest</t>
  </si>
  <si>
    <t>Federal Tax</t>
  </si>
  <si>
    <t>State</t>
  </si>
  <si>
    <t>Foreign Tax</t>
  </si>
  <si>
    <t>Country</t>
  </si>
  <si>
    <t>Ordinary</t>
  </si>
  <si>
    <t>Qualified</t>
  </si>
  <si>
    <t>Capital gain Dist.</t>
  </si>
  <si>
    <t>D</t>
  </si>
  <si>
    <t>Description</t>
  </si>
  <si>
    <t>Sale Date</t>
  </si>
  <si>
    <t>Sale price</t>
  </si>
  <si>
    <t>Cost</t>
  </si>
  <si>
    <t xml:space="preserve">Selling expenses </t>
  </si>
  <si>
    <t>Gain(Loss)</t>
  </si>
  <si>
    <t>Type</t>
  </si>
  <si>
    <t>ST</t>
  </si>
  <si>
    <t>E</t>
  </si>
  <si>
    <t>Other Income</t>
  </si>
  <si>
    <t>Type of Income</t>
  </si>
  <si>
    <t xml:space="preserve">Details of Tax Payment </t>
  </si>
  <si>
    <t>Date of 
Payment</t>
  </si>
  <si>
    <t>Other Withholding</t>
  </si>
  <si>
    <t>.</t>
  </si>
  <si>
    <t>Amount applied from previous tax return</t>
  </si>
  <si>
    <t>Amount paid with Extension</t>
  </si>
  <si>
    <t>Details of Itemized Deductions</t>
  </si>
  <si>
    <t>Taxpayer</t>
  </si>
  <si>
    <t>Joint</t>
  </si>
  <si>
    <t>Particulars</t>
  </si>
  <si>
    <t>Medical Expense</t>
  </si>
  <si>
    <t>Gift to Charity :</t>
  </si>
  <si>
    <t>Cash Contributions</t>
  </si>
  <si>
    <t>Non-Cash Contributions</t>
  </si>
  <si>
    <t>Job Expenses and Certain Misc.Deductions :</t>
  </si>
  <si>
    <t>Un-reimbursed Employee Business Expenses ;</t>
  </si>
  <si>
    <t>Vehicle/Parking/Travel</t>
  </si>
  <si>
    <t>Meals and Entertainment</t>
  </si>
  <si>
    <t xml:space="preserve">Job travel, </t>
  </si>
  <si>
    <t>Union and Professional dues</t>
  </si>
  <si>
    <t>Uniforms and Protective clothing</t>
  </si>
  <si>
    <t>Job search cost</t>
  </si>
  <si>
    <t>Tax Preparation Fees</t>
  </si>
  <si>
    <t>Other Expense</t>
  </si>
  <si>
    <t>Total Itemized Deductions</t>
  </si>
  <si>
    <t>Please give reply to the following Questionnaire.</t>
  </si>
  <si>
    <t>Yes / No</t>
  </si>
  <si>
    <t xml:space="preserve">Which type of your Tax Return will be filed ? </t>
  </si>
  <si>
    <t>How many days would be considerable in USA for tax return filing purpose ?</t>
  </si>
  <si>
    <t>Which Form of Tax Return to be used ?</t>
  </si>
  <si>
    <t>Would you like to apply for ITIN of your Spouse and/or dependent?</t>
  </si>
  <si>
    <t>What is the dead line of filing Tax Return ?</t>
  </si>
  <si>
    <t>(vi)</t>
  </si>
  <si>
    <t>What is the expected date to process the tax Return ?</t>
  </si>
  <si>
    <t>Immediate</t>
  </si>
  <si>
    <t>US Resident</t>
  </si>
  <si>
    <t>Single</t>
  </si>
  <si>
    <t>Married Filing Jointly</t>
  </si>
  <si>
    <t>Head of Household</t>
  </si>
  <si>
    <t>Qualifying Widow(er) with dependent child</t>
  </si>
  <si>
    <t>Non-Resident Alien</t>
  </si>
  <si>
    <t xml:space="preserve"> Name 
of State</t>
  </si>
  <si>
    <r>
      <t xml:space="preserve">Married Filing Separately </t>
    </r>
    <r>
      <rPr>
        <sz val="12"/>
        <color indexed="52"/>
        <rFont val="Calibri"/>
        <family val="2"/>
        <scheme val="minor"/>
      </rPr>
      <t>(If you are opting for this, then please provide Name and SSN of spouse)</t>
    </r>
  </si>
  <si>
    <t>S.S.&amp; Med tax</t>
  </si>
  <si>
    <t xml:space="preserve">Acquisition Date </t>
  </si>
  <si>
    <r>
      <t xml:space="preserve">Dependent Information </t>
    </r>
    <r>
      <rPr>
        <i/>
        <sz val="13"/>
        <color theme="0"/>
        <rFont val="Calibri"/>
        <family val="2"/>
        <scheme val="minor"/>
      </rPr>
      <t xml:space="preserve">(other than spouse) </t>
    </r>
    <r>
      <rPr>
        <i/>
        <sz val="13"/>
        <color rgb="FFFFFF00"/>
        <rFont val="Calibri"/>
        <family val="2"/>
        <scheme val="minor"/>
      </rPr>
      <t>(Note : Please fill spouse information at line #1 personal information)</t>
    </r>
  </si>
  <si>
    <r>
      <t xml:space="preserve">Bank Account Details of USA </t>
    </r>
    <r>
      <rPr>
        <i/>
        <sz val="13"/>
        <color indexed="13"/>
        <rFont val="Calibri"/>
        <family val="2"/>
        <scheme val="minor"/>
      </rPr>
      <t>(Note : Direct Deposit of Tax Refund can be made in US Bank Account only)</t>
    </r>
  </si>
  <si>
    <t>Saving</t>
  </si>
  <si>
    <t>Dec. 31,</t>
  </si>
  <si>
    <t>Income</t>
  </si>
  <si>
    <t>INSTALLATION CHARGES</t>
  </si>
  <si>
    <t>Total Income</t>
  </si>
  <si>
    <t>Cost of Goods Sold</t>
  </si>
  <si>
    <t>Opening Stock</t>
  </si>
  <si>
    <t>JOB RELATED COSTS</t>
  </si>
  <si>
    <t>MATERIALS &amp; SUPPLIES</t>
  </si>
  <si>
    <t>WORKER'S COMPENSATION</t>
  </si>
  <si>
    <t>Closing Stocck</t>
  </si>
  <si>
    <t>Total COGS</t>
  </si>
  <si>
    <t>Gross Profit</t>
  </si>
  <si>
    <t>Expense</t>
  </si>
  <si>
    <t>ADVERTISING &amp; PROMOTION</t>
  </si>
  <si>
    <t>AUTOMOBILE &amp; TRUCKS EXPENSES</t>
  </si>
  <si>
    <t>BAD DEBTS</t>
  </si>
  <si>
    <t>BANK SERVICE CHARGES</t>
  </si>
  <si>
    <t>Computer &amp; Internet</t>
  </si>
  <si>
    <t>DONATION</t>
  </si>
  <si>
    <t>DRY CLEANING</t>
  </si>
  <si>
    <t>INSURANCE</t>
  </si>
  <si>
    <t>AUTO</t>
  </si>
  <si>
    <t>INSURANCE OTHER</t>
  </si>
  <si>
    <t>LIABILITY INSURANCE</t>
  </si>
  <si>
    <t>INSURANCE - Other</t>
  </si>
  <si>
    <t>Total INSURANCE</t>
  </si>
  <si>
    <t>INTERNET CHARGES</t>
  </si>
  <si>
    <t>LEGAL &amp; PROFESSIONAL</t>
  </si>
  <si>
    <t>ACCOUNTING CHARGES</t>
  </si>
  <si>
    <t>LEGAL &amp; PROFESSIONAL - Other</t>
  </si>
  <si>
    <t>Total LEGAL &amp; PROFESSIONAL</t>
  </si>
  <si>
    <t>LICENSE &amp; FEES</t>
  </si>
  <si>
    <t>MEALS &amp; ENTERTAINMENT</t>
  </si>
  <si>
    <t>MEDICAL EXPENSES</t>
  </si>
  <si>
    <t>MISCELLANEOUS</t>
  </si>
  <si>
    <t>OFFICE EXPENSES</t>
  </si>
  <si>
    <t>PAYROLL EXPENSES</t>
  </si>
  <si>
    <t>POSTAGE &amp; DELIVERY</t>
  </si>
  <si>
    <t>RENT</t>
  </si>
  <si>
    <t>REPAIR &amp; MAINTENANCE</t>
  </si>
  <si>
    <t>SALARY &amp; WAGES</t>
  </si>
  <si>
    <t>SUBCONTRACTOR FEES</t>
  </si>
  <si>
    <t>SUSPENSE ACCOUNT</t>
  </si>
  <si>
    <t>TAXES-PAYROLL</t>
  </si>
  <si>
    <t>TELEPHONE</t>
  </si>
  <si>
    <t>UTILITIES</t>
  </si>
  <si>
    <t>ELECTRICITY EXPENSES</t>
  </si>
  <si>
    <t>WATER EXPENSES</t>
  </si>
  <si>
    <t>UTILITIES - Other</t>
  </si>
  <si>
    <t>Total UTILITIES</t>
  </si>
  <si>
    <t>WASTE</t>
  </si>
  <si>
    <t>Total Expense</t>
  </si>
  <si>
    <t>Net Ordinary Income</t>
  </si>
  <si>
    <t>Other Income/Expense</t>
  </si>
  <si>
    <t>Late Fees Income</t>
  </si>
  <si>
    <t>Total Other Income</t>
  </si>
  <si>
    <t>Net Other Income</t>
  </si>
  <si>
    <t>Net Income</t>
  </si>
  <si>
    <t>Property
1</t>
  </si>
  <si>
    <t>Property
2</t>
  </si>
  <si>
    <t>Property
3</t>
  </si>
  <si>
    <t>Property
4</t>
  </si>
  <si>
    <t>Property
5</t>
  </si>
  <si>
    <t>Name of Property</t>
  </si>
  <si>
    <t>Location of property</t>
  </si>
  <si>
    <t>Dec 31,</t>
  </si>
  <si>
    <t>Ordinary Income/Expense</t>
  </si>
  <si>
    <t>Rental Income</t>
  </si>
  <si>
    <t>Advertising and Promotion</t>
  </si>
  <si>
    <t>Automobile Expense</t>
  </si>
  <si>
    <t>Bank Service Charges</t>
  </si>
  <si>
    <t>Computer and Internet Expenses</t>
  </si>
  <si>
    <t>Depreciation Expense</t>
  </si>
  <si>
    <t>Dues and Subscriptions</t>
  </si>
  <si>
    <t>Insurance Expense</t>
  </si>
  <si>
    <t>Interest Expense</t>
  </si>
  <si>
    <t>Office Supplies</t>
  </si>
  <si>
    <t>Payroll Expenses</t>
  </si>
  <si>
    <t>Professional Fees</t>
  </si>
  <si>
    <t>Repairs and Maintenance</t>
  </si>
  <si>
    <t>Small Tools and Equipment</t>
  </si>
  <si>
    <t>Taxes - Property</t>
  </si>
  <si>
    <t>Telephone Expense</t>
  </si>
  <si>
    <t>Travel Expense</t>
  </si>
  <si>
    <t>Utilities</t>
  </si>
  <si>
    <t>Number of property</t>
  </si>
  <si>
    <t xml:space="preserve">To file your tax return as Resident and claiming dependents on your tax return, you will be required to apply for Individual’s Tax payer Identification Number i.e. ITIN for each dependent. And to apply for ITIN. You will be required to send the Notarized copy of at least two from the list of following documents for applying ITIN along-with your tax return to our CPA in USA:
a. National identification card (must show photo, name, current address, date of birth, and expiration date).
b. Passport
c. Civil birth certificate.
d. Foreign driver’s license.
e. U.S. state identification card.
f. U.S. visa issued by the U.S. Department of State.
g. U.S. Citizenship and Immigration Services (USCIS) photo identification.
The copy of the above listed document must be:
1).Certified by the issuing agency or official custodian of the original record, or
2).Notarized by a U.S. notary public legally authorized within his or her local jurisdiction to certify that the document is a true copy of the original. 
Please note that U.S. notaries public are available at U.S. embassies and consulates worldwide. Once you confirm that you would like to apply for W-7, please send us copy of the documents, which you will be using for notarisation. After receiving the same, we can process the request for W-7 
</t>
  </si>
  <si>
    <t>Phone : USA 1-347-468-8645 , UK 44-2030261885</t>
  </si>
  <si>
    <t>India : 011-41529900</t>
  </si>
  <si>
    <t>Experts in International Accounting and Taxation</t>
  </si>
  <si>
    <r>
      <t xml:space="preserve">Please upload the following Documents on our website </t>
    </r>
    <r>
      <rPr>
        <i/>
        <sz val="13"/>
        <color rgb="FFFFFF00"/>
        <rFont val="Calibri"/>
        <family val="2"/>
        <scheme val="minor"/>
      </rPr>
      <t xml:space="preserve">(http://www.realtimebpo.in/tax/) </t>
    </r>
  </si>
  <si>
    <t>Mail Id : helpdesk@realtimebpo.mygbiz.com</t>
  </si>
  <si>
    <t>K-61, Basement,Jungpura Extension, Delhi-110014</t>
  </si>
  <si>
    <r>
      <t xml:space="preserve">Website : </t>
    </r>
    <r>
      <rPr>
        <sz val="11"/>
        <color rgb="FF0033CC"/>
        <rFont val="Calibri"/>
        <family val="2"/>
        <scheme val="minor"/>
      </rPr>
      <t>http://www.realtimebpo.in/tax/</t>
    </r>
    <r>
      <rPr>
        <sz val="11"/>
        <rFont val="Calibri"/>
        <family val="2"/>
        <scheme val="minor"/>
      </rPr>
      <t xml:space="preserve">   </t>
    </r>
  </si>
  <si>
    <t>Sapient</t>
  </si>
  <si>
    <t>1st occasion</t>
  </si>
  <si>
    <t>2nd occasion</t>
  </si>
  <si>
    <t>3rd occasion</t>
  </si>
  <si>
    <t>4th occasion</t>
  </si>
  <si>
    <t>5th occasion</t>
  </si>
  <si>
    <r>
      <t xml:space="preserve">Form </t>
    </r>
    <r>
      <rPr>
        <b/>
        <sz val="12"/>
        <rFont val="Calibri"/>
        <family val="2"/>
        <scheme val="minor"/>
      </rPr>
      <t>1099-DIV</t>
    </r>
    <r>
      <rPr>
        <sz val="12"/>
        <rFont val="Calibri"/>
        <family val="2"/>
        <scheme val="minor"/>
      </rPr>
      <t xml:space="preserve"> – Dividends and distribution</t>
    </r>
  </si>
  <si>
    <r>
      <t xml:space="preserve">Form </t>
    </r>
    <r>
      <rPr>
        <b/>
        <sz val="12"/>
        <rFont val="Calibri"/>
        <family val="2"/>
        <scheme val="minor"/>
      </rPr>
      <t>1099-INT-</t>
    </r>
    <r>
      <rPr>
        <sz val="12"/>
        <rFont val="Calibri"/>
        <family val="2"/>
        <scheme val="minor"/>
      </rPr>
      <t>Interest Income</t>
    </r>
  </si>
  <si>
    <r>
      <t xml:space="preserve">Form </t>
    </r>
    <r>
      <rPr>
        <b/>
        <sz val="12"/>
        <rFont val="Calibri"/>
        <family val="2"/>
        <scheme val="minor"/>
      </rPr>
      <t>W-2-</t>
    </r>
    <r>
      <rPr>
        <sz val="12"/>
        <rFont val="Calibri"/>
        <family val="2"/>
        <scheme val="minor"/>
      </rPr>
      <t>Wages and tax statement</t>
    </r>
  </si>
  <si>
    <r>
      <t xml:space="preserve">Form </t>
    </r>
    <r>
      <rPr>
        <b/>
        <sz val="12"/>
        <rFont val="Calibri"/>
        <family val="2"/>
        <scheme val="minor"/>
      </rPr>
      <t>1099-G</t>
    </r>
    <r>
      <rPr>
        <sz val="12"/>
        <rFont val="Calibri"/>
        <family val="2"/>
        <scheme val="minor"/>
      </rPr>
      <t xml:space="preserve"> – Government payments – Tax Refund</t>
    </r>
  </si>
  <si>
    <r>
      <t xml:space="preserve">Form </t>
    </r>
    <r>
      <rPr>
        <b/>
        <sz val="12"/>
        <rFont val="Calibri"/>
        <family val="2"/>
        <scheme val="minor"/>
      </rPr>
      <t>1099-B</t>
    </r>
    <r>
      <rPr>
        <sz val="12"/>
        <rFont val="Calibri"/>
        <family val="2"/>
        <scheme val="minor"/>
      </rPr>
      <t xml:space="preserve"> – Proceeds from Barter and trade exchange</t>
    </r>
  </si>
  <si>
    <r>
      <t xml:space="preserve">Form </t>
    </r>
    <r>
      <rPr>
        <b/>
        <sz val="12"/>
        <rFont val="Calibri"/>
        <family val="2"/>
        <scheme val="minor"/>
      </rPr>
      <t xml:space="preserve">1099-R </t>
    </r>
    <r>
      <rPr>
        <sz val="12"/>
        <rFont val="Calibri"/>
        <family val="2"/>
        <scheme val="minor"/>
      </rPr>
      <t>– Distributions from IRA and Pension Funds</t>
    </r>
  </si>
  <si>
    <r>
      <t xml:space="preserve">Form </t>
    </r>
    <r>
      <rPr>
        <b/>
        <sz val="12"/>
        <rFont val="Calibri"/>
        <family val="2"/>
        <scheme val="minor"/>
      </rPr>
      <t>1099-MISC</t>
    </r>
    <r>
      <rPr>
        <sz val="12"/>
        <rFont val="Calibri"/>
        <family val="2"/>
        <scheme val="minor"/>
      </rPr>
      <t xml:space="preserve"> – Distribution from Rent/Royalty and other Income </t>
    </r>
  </si>
  <si>
    <r>
      <t xml:space="preserve">Form </t>
    </r>
    <r>
      <rPr>
        <b/>
        <sz val="12"/>
        <rFont val="Calibri"/>
        <family val="2"/>
        <scheme val="minor"/>
      </rPr>
      <t>1099 – SSA</t>
    </r>
    <r>
      <rPr>
        <sz val="12"/>
        <rFont val="Calibri"/>
        <family val="2"/>
        <scheme val="minor"/>
      </rPr>
      <t xml:space="preserve"> – Social Security Benefits</t>
    </r>
  </si>
  <si>
    <r>
      <t xml:space="preserve">Form </t>
    </r>
    <r>
      <rPr>
        <b/>
        <sz val="12"/>
        <rFont val="Calibri"/>
        <family val="2"/>
        <scheme val="minor"/>
      </rPr>
      <t>K-1</t>
    </r>
    <r>
      <rPr>
        <sz val="12"/>
        <rFont val="Calibri"/>
        <family val="2"/>
        <scheme val="minor"/>
      </rPr>
      <t xml:space="preserve"> – Partner’s share of income, deductions, credits etc.</t>
    </r>
  </si>
  <si>
    <t>Details of Farming Income</t>
  </si>
  <si>
    <t>Unemployment Compensation</t>
  </si>
  <si>
    <r>
      <t xml:space="preserve">Form </t>
    </r>
    <r>
      <rPr>
        <b/>
        <sz val="12"/>
        <rFont val="Calibri"/>
        <family val="2"/>
        <scheme val="minor"/>
      </rPr>
      <t>1098-T</t>
    </r>
    <r>
      <rPr>
        <sz val="12"/>
        <rFont val="Calibri"/>
        <family val="2"/>
        <scheme val="minor"/>
      </rPr>
      <t xml:space="preserve"> – Tuition Fees</t>
    </r>
  </si>
  <si>
    <t>Receipt of Charity and Donation from Donee</t>
  </si>
  <si>
    <t>Scanned Copy of last Year Filed Tax Return( If applicable)</t>
  </si>
  <si>
    <t>Scanned Copy of Visa - Spouse and dependent(if any)</t>
  </si>
  <si>
    <t>Scanned Copy of Passport - Spouse and dependent(if any)</t>
  </si>
  <si>
    <r>
      <t>Salary &amp; Wages (Form W2)</t>
    </r>
    <r>
      <rPr>
        <sz val="12"/>
        <color rgb="FF000099"/>
        <rFont val="Calibri"/>
        <family val="2"/>
        <scheme val="minor"/>
      </rPr>
      <t xml:space="preserve"> </t>
    </r>
    <r>
      <rPr>
        <i/>
        <sz val="12"/>
        <color rgb="FF000099"/>
        <rFont val="Calibri"/>
        <family val="2"/>
        <scheme val="minor"/>
      </rPr>
      <t xml:space="preserve">(Note : If you are providing Form </t>
    </r>
    <r>
      <rPr>
        <b/>
        <i/>
        <sz val="12"/>
        <color rgb="FF000099"/>
        <rFont val="Calibri"/>
        <family val="2"/>
        <scheme val="minor"/>
      </rPr>
      <t>W2</t>
    </r>
    <r>
      <rPr>
        <i/>
        <sz val="12"/>
        <color rgb="FF000099"/>
        <rFont val="Calibri"/>
        <family val="2"/>
        <scheme val="minor"/>
      </rPr>
      <t xml:space="preserve"> then there no need to fill this section)</t>
    </r>
  </si>
  <si>
    <r>
      <t xml:space="preserve">Dividend (Form </t>
    </r>
    <r>
      <rPr>
        <b/>
        <sz val="12"/>
        <rFont val="Calibri"/>
        <family val="2"/>
        <scheme val="minor"/>
      </rPr>
      <t>1099-DIV</t>
    </r>
    <r>
      <rPr>
        <sz val="12"/>
        <rFont val="Calibri"/>
        <family val="2"/>
        <scheme val="minor"/>
      </rPr>
      <t xml:space="preserve">) </t>
    </r>
    <r>
      <rPr>
        <i/>
        <sz val="12"/>
        <color rgb="FF000099"/>
        <rFont val="Calibri"/>
        <family val="2"/>
        <scheme val="minor"/>
      </rPr>
      <t>(Note : If you are providing Form 1</t>
    </r>
    <r>
      <rPr>
        <b/>
        <i/>
        <sz val="12"/>
        <color rgb="FF000099"/>
        <rFont val="Calibri"/>
        <family val="2"/>
        <scheme val="minor"/>
      </rPr>
      <t>099-DIV</t>
    </r>
    <r>
      <rPr>
        <i/>
        <sz val="12"/>
        <color rgb="FF000099"/>
        <rFont val="Calibri"/>
        <family val="2"/>
        <scheme val="minor"/>
      </rPr>
      <t xml:space="preserve"> then there no need to fill this section)</t>
    </r>
  </si>
  <si>
    <r>
      <t xml:space="preserve">Capital Gain (Sale of Security, Property OR Form </t>
    </r>
    <r>
      <rPr>
        <b/>
        <sz val="12"/>
        <rFont val="Calibri"/>
        <family val="2"/>
        <scheme val="minor"/>
      </rPr>
      <t>1099-B</t>
    </r>
    <r>
      <rPr>
        <sz val="12"/>
        <rFont val="Calibri"/>
        <family val="2"/>
        <scheme val="minor"/>
      </rPr>
      <t xml:space="preserve">) </t>
    </r>
    <r>
      <rPr>
        <i/>
        <sz val="12"/>
        <color rgb="FF000099"/>
        <rFont val="Calibri"/>
        <family val="2"/>
        <scheme val="minor"/>
      </rPr>
      <t>(Note : Please also upload broker's statement)</t>
    </r>
  </si>
  <si>
    <r>
      <t>Estimated Tax Payments by Taxpayer</t>
    </r>
    <r>
      <rPr>
        <sz val="12"/>
        <color rgb="FF000099"/>
        <rFont val="Calibri"/>
        <family val="2"/>
        <scheme val="minor"/>
      </rPr>
      <t xml:space="preserve"> </t>
    </r>
    <r>
      <rPr>
        <i/>
        <sz val="12"/>
        <color rgb="FF000099"/>
        <rFont val="Calibri"/>
        <family val="2"/>
        <scheme val="minor"/>
      </rPr>
      <t>(other than with-holding)</t>
    </r>
  </si>
  <si>
    <t>Please use below section for other Information, which you may like to let us know</t>
  </si>
  <si>
    <r>
      <t xml:space="preserve">Form </t>
    </r>
    <r>
      <rPr>
        <b/>
        <sz val="12"/>
        <rFont val="Calibri"/>
        <family val="2"/>
        <scheme val="minor"/>
      </rPr>
      <t>5498</t>
    </r>
    <r>
      <rPr>
        <sz val="12"/>
        <rFont val="Calibri"/>
        <family val="2"/>
        <scheme val="minor"/>
      </rPr>
      <t xml:space="preserve"> – IRA Contributions</t>
    </r>
  </si>
  <si>
    <r>
      <t xml:space="preserve">Form </t>
    </r>
    <r>
      <rPr>
        <b/>
        <sz val="12"/>
        <rFont val="Calibri"/>
        <family val="2"/>
        <scheme val="minor"/>
      </rPr>
      <t>1098</t>
    </r>
    <r>
      <rPr>
        <sz val="12"/>
        <rFont val="Calibri"/>
        <family val="2"/>
        <scheme val="minor"/>
      </rPr>
      <t xml:space="preserve"> – Mortgage Interest Statement </t>
    </r>
  </si>
  <si>
    <r>
      <t xml:space="preserve">Form </t>
    </r>
    <r>
      <rPr>
        <b/>
        <sz val="12"/>
        <rFont val="Calibri"/>
        <family val="2"/>
        <scheme val="minor"/>
      </rPr>
      <t>1098-E</t>
    </r>
    <r>
      <rPr>
        <sz val="12"/>
        <rFont val="Calibri"/>
        <family val="2"/>
        <scheme val="minor"/>
      </rPr>
      <t xml:space="preserve"> – Student Loan Interest</t>
    </r>
  </si>
  <si>
    <r>
      <t xml:space="preserve">Interest (Form </t>
    </r>
    <r>
      <rPr>
        <b/>
        <sz val="12"/>
        <rFont val="Calibri"/>
        <family val="2"/>
        <scheme val="minor"/>
      </rPr>
      <t>1099-INT</t>
    </r>
    <r>
      <rPr>
        <sz val="12"/>
        <rFont val="Calibri"/>
        <family val="2"/>
        <scheme val="minor"/>
      </rPr>
      <t xml:space="preserve">) </t>
    </r>
    <r>
      <rPr>
        <i/>
        <sz val="12"/>
        <color rgb="FF000099"/>
        <rFont val="Calibri"/>
        <family val="2"/>
        <scheme val="minor"/>
      </rPr>
      <t xml:space="preserve">(Note : If you are providing Form </t>
    </r>
    <r>
      <rPr>
        <b/>
        <i/>
        <sz val="12"/>
        <color rgb="FF000099"/>
        <rFont val="Calibri"/>
        <family val="2"/>
        <scheme val="minor"/>
      </rPr>
      <t>1099-INT</t>
    </r>
    <r>
      <rPr>
        <i/>
        <sz val="12"/>
        <color rgb="FF000099"/>
        <rFont val="Calibri"/>
        <family val="2"/>
        <scheme val="minor"/>
      </rPr>
      <t xml:space="preserve"> then there no need to fill this section)</t>
    </r>
  </si>
  <si>
    <t xml:space="preserve">For your information only. </t>
  </si>
  <si>
    <t xml:space="preserve">For the calendar year  </t>
  </si>
  <si>
    <t>Year of filing</t>
  </si>
  <si>
    <t>Federal form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</si>
</sst>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d\-mmm\-yyyy;@"/>
    <numFmt numFmtId="165" formatCode="000\-00\-0000"/>
    <numFmt numFmtId="166" formatCode="_(* #,##0.00_);_(* \(#,##0.00\);_(* \-??_);_(@_)"/>
    <numFmt numFmtId="167" formatCode="_(* #,##0_);_(* \(#,##0\);_(* \-??_);_(@_)"/>
    <numFmt numFmtId="168" formatCode="&quot;TRUE&quot;;&quot;TRUE&quot;;&quot;FALSE&quot;"/>
    <numFmt numFmtId="169" formatCode="d\-mmm\-yy;@"/>
    <numFmt numFmtId="170" formatCode="_(\$* #,##0.00_);_(\$* \(#,##0.00\);_(\$* \-??_);_(@_)"/>
    <numFmt numFmtId="171" formatCode="dd\-mmm\-yy;@"/>
    <numFmt numFmtId="172" formatCode="00000"/>
  </numFmts>
  <fonts count="38">
    <font>
      <sz val="11"/>
      <color theme="1"/>
      <name val="Calibri"/>
      <family val="2"/>
      <scheme val="minor"/>
    </font>
    <font>
      <sz val="10"/>
      <name val="Arial"/>
      <family val="2"/>
    </font>
    <font>
      <sz val="10"/>
      <name val="Arial"/>
      <family val="2"/>
    </font>
    <font>
      <sz val="14"/>
      <name val="Arial Black"/>
      <family val="2"/>
    </font>
    <font>
      <sz val="10"/>
      <color rgb="FFFFFF00"/>
      <name val="Batang"/>
      <family val="1"/>
    </font>
    <font>
      <sz val="12"/>
      <name val="Calibri"/>
      <family val="2"/>
      <scheme val="minor"/>
    </font>
    <font>
      <b/>
      <i/>
      <sz val="10"/>
      <name val="Calibri"/>
      <family val="2"/>
      <scheme val="minor"/>
    </font>
    <font>
      <b/>
      <sz val="15"/>
      <name val="Calibri"/>
      <family val="2"/>
      <scheme val="minor"/>
    </font>
    <font>
      <sz val="12"/>
      <color indexed="53"/>
      <name val="Calibri"/>
      <family val="2"/>
      <scheme val="minor"/>
    </font>
    <font>
      <sz val="12"/>
      <color indexed="55"/>
      <name val="Calibri"/>
      <family val="2"/>
      <scheme val="minor"/>
    </font>
    <font>
      <i/>
      <sz val="10"/>
      <color indexed="12"/>
      <name val="Calibri"/>
      <family val="2"/>
      <scheme val="minor"/>
    </font>
    <font>
      <i/>
      <sz val="12"/>
      <name val="Calibri"/>
      <family val="2"/>
      <scheme val="minor"/>
    </font>
    <font>
      <sz val="12"/>
      <color rgb="FF000099"/>
      <name val="Calibri"/>
      <family val="2"/>
      <scheme val="minor"/>
    </font>
    <font>
      <i/>
      <sz val="12"/>
      <color rgb="FF000099"/>
      <name val="Calibri"/>
      <family val="2"/>
      <scheme val="minor"/>
    </font>
    <font>
      <sz val="12"/>
      <color indexed="9"/>
      <name val="Calibri"/>
      <family val="2"/>
      <scheme val="minor"/>
    </font>
    <font>
      <sz val="12"/>
      <color indexed="15"/>
      <name val="Calibri"/>
      <family val="2"/>
      <scheme val="minor"/>
    </font>
    <font>
      <sz val="12"/>
      <color indexed="10"/>
      <name val="Calibri"/>
      <family val="2"/>
      <scheme val="minor"/>
    </font>
    <font>
      <sz val="12"/>
      <color indexed="63"/>
      <name val="Calibri"/>
      <family val="2"/>
      <scheme val="minor"/>
    </font>
    <font>
      <sz val="12"/>
      <color theme="1"/>
      <name val="Calibri"/>
      <family val="2"/>
      <scheme val="minor"/>
    </font>
    <font>
      <sz val="12"/>
      <color indexed="52"/>
      <name val="Calibri"/>
      <family val="2"/>
      <scheme val="minor"/>
    </font>
    <font>
      <b/>
      <sz val="15"/>
      <color indexed="53"/>
      <name val="Calibri"/>
      <family val="2"/>
      <scheme val="minor"/>
    </font>
    <font>
      <sz val="8"/>
      <name val="Tahoma"/>
      <family val="2"/>
    </font>
    <font>
      <b/>
      <i/>
      <sz val="10"/>
      <name val="Batag"/>
    </font>
    <font>
      <sz val="1"/>
      <color theme="8" tint="0.79998168889431442"/>
      <name val="Calibri"/>
      <family val="2"/>
      <scheme val="minor"/>
    </font>
    <font>
      <sz val="12"/>
      <color theme="8" tint="0.79998168889431442"/>
      <name val="Calibri"/>
      <family val="2"/>
      <scheme val="minor"/>
    </font>
    <font>
      <sz val="13"/>
      <color indexed="9"/>
      <name val="Calibri"/>
      <family val="2"/>
      <scheme val="minor"/>
    </font>
    <font>
      <sz val="13"/>
      <color theme="1"/>
      <name val="Calibri"/>
      <family val="2"/>
      <scheme val="minor"/>
    </font>
    <font>
      <i/>
      <sz val="13"/>
      <color theme="0"/>
      <name val="Calibri"/>
      <family val="2"/>
      <scheme val="minor"/>
    </font>
    <font>
      <i/>
      <sz val="13"/>
      <color rgb="FFFFFF00"/>
      <name val="Calibri"/>
      <family val="2"/>
      <scheme val="minor"/>
    </font>
    <font>
      <i/>
      <sz val="13"/>
      <color indexed="13"/>
      <name val="Calibri"/>
      <family val="2"/>
      <scheme val="minor"/>
    </font>
    <font>
      <sz val="13"/>
      <color theme="0"/>
      <name val="Calibri"/>
      <family val="2"/>
      <scheme val="minor"/>
    </font>
    <font>
      <b/>
      <sz val="8"/>
      <color indexed="8"/>
      <name val="Arial"/>
      <family val="2"/>
    </font>
    <font>
      <sz val="8"/>
      <color indexed="8"/>
      <name val="Arial"/>
      <family val="2"/>
    </font>
    <font>
      <b/>
      <sz val="10"/>
      <name val="Arial"/>
      <family val="2"/>
    </font>
    <font>
      <b/>
      <sz val="12"/>
      <name val="Calibri"/>
      <family val="2"/>
      <scheme val="minor"/>
    </font>
    <font>
      <sz val="11"/>
      <name val="Calibri"/>
      <family val="2"/>
      <scheme val="minor"/>
    </font>
    <font>
      <sz val="11"/>
      <color rgb="FF0033CC"/>
      <name val="Calibri"/>
      <family val="2"/>
      <scheme val="minor"/>
    </font>
    <font>
      <b/>
      <i/>
      <sz val="12"/>
      <color rgb="FF000099"/>
      <name val="Calibri"/>
      <family val="2"/>
      <scheme val="minor"/>
    </font>
  </fonts>
  <fills count="7">
    <fill>
      <patternFill patternType="none"/>
    </fill>
    <fill>
      <patternFill patternType="gray125"/>
    </fill>
    <fill>
      <patternFill patternType="solid">
        <fgColor indexed="47"/>
        <bgColor indexed="31"/>
      </patternFill>
    </fill>
    <fill>
      <patternFill patternType="solid">
        <fgColor theme="3" tint="0.39997558519241921"/>
        <bgColor indexed="49"/>
      </patternFill>
    </fill>
    <fill>
      <patternFill patternType="solid">
        <fgColor theme="8" tint="0.79998168889431442"/>
        <bgColor indexed="31"/>
      </patternFill>
    </fill>
    <fill>
      <patternFill patternType="solid">
        <fgColor theme="8" tint="0.79998168889431442"/>
        <bgColor indexed="49"/>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8"/>
      </bottom>
      <diagonal/>
    </border>
    <border>
      <left/>
      <right style="thin">
        <color indexed="8"/>
      </right>
      <top style="thin">
        <color indexed="8"/>
      </top>
      <bottom style="thin">
        <color indexed="8"/>
      </bottom>
      <diagonal/>
    </border>
    <border>
      <left/>
      <right/>
      <top style="thin">
        <color indexed="8"/>
      </top>
      <bottom/>
      <diagonal/>
    </border>
    <border>
      <left/>
      <right/>
      <top style="medium">
        <color indexed="8"/>
      </top>
      <bottom/>
      <diagonal/>
    </border>
    <border>
      <left style="thin">
        <color indexed="8"/>
      </left>
      <right/>
      <top style="thin">
        <color indexed="8"/>
      </top>
      <bottom style="thin">
        <color indexed="8"/>
      </bottom>
      <diagonal/>
    </border>
    <border>
      <left/>
      <right/>
      <top style="medium">
        <color indexed="8"/>
      </top>
      <bottom style="medium">
        <color indexed="8"/>
      </bottom>
      <diagonal/>
    </border>
    <border>
      <left/>
      <right/>
      <top/>
      <bottom style="thick">
        <color indexed="8"/>
      </bottom>
      <diagonal/>
    </border>
    <border>
      <left/>
      <right/>
      <top style="medium">
        <color indexed="8"/>
      </top>
      <bottom style="double">
        <color indexed="8"/>
      </bottom>
      <diagonal/>
    </border>
  </borders>
  <cellStyleXfs count="10">
    <xf numFmtId="0" fontId="0" fillId="0" borderId="0"/>
    <xf numFmtId="0" fontId="1" fillId="0" borderId="0"/>
    <xf numFmtId="166" fontId="2" fillId="0" borderId="0" applyFill="0" applyBorder="0" applyAlignment="0" applyProtection="0"/>
    <xf numFmtId="170" fontId="2" fillId="0" borderId="0" applyFill="0" applyBorder="0" applyAlignment="0" applyProtection="0"/>
    <xf numFmtId="0" fontId="1" fillId="0" borderId="0"/>
    <xf numFmtId="0" fontId="1" fillId="0" borderId="0"/>
    <xf numFmtId="166" fontId="1" fillId="0" borderId="0" applyFill="0" applyBorder="0" applyAlignment="0" applyProtection="0"/>
    <xf numFmtId="0" fontId="1" fillId="0" borderId="0"/>
    <xf numFmtId="166" fontId="1" fillId="0" borderId="0" applyFill="0" applyBorder="0" applyAlignment="0" applyProtection="0"/>
    <xf numFmtId="0" fontId="1" fillId="0" borderId="0"/>
  </cellStyleXfs>
  <cellXfs count="336">
    <xf numFmtId="0" fontId="0" fillId="0" borderId="0" xfId="0"/>
    <xf numFmtId="0" fontId="5" fillId="4" borderId="1" xfId="1" applyFont="1" applyFill="1" applyBorder="1" applyAlignment="1" applyProtection="1">
      <alignment horizontal="center"/>
    </xf>
    <xf numFmtId="0" fontId="5" fillId="4" borderId="1" xfId="1" applyFont="1" applyFill="1" applyBorder="1" applyAlignment="1" applyProtection="1">
      <alignment horizontal="center" vertical="center"/>
    </xf>
    <xf numFmtId="0" fontId="5" fillId="4" borderId="3" xfId="1" applyFont="1" applyFill="1" applyBorder="1" applyAlignment="1" applyProtection="1">
      <alignment horizontal="center" vertical="center"/>
    </xf>
    <xf numFmtId="0" fontId="5" fillId="4" borderId="1" xfId="1" applyFont="1" applyFill="1" applyBorder="1" applyProtection="1"/>
    <xf numFmtId="0" fontId="9" fillId="4" borderId="1" xfId="1" applyNumberFormat="1" applyFont="1" applyFill="1" applyBorder="1" applyAlignment="1" applyProtection="1"/>
    <xf numFmtId="0" fontId="5" fillId="4" borderId="3" xfId="1" applyFont="1" applyFill="1" applyBorder="1" applyProtection="1"/>
    <xf numFmtId="0" fontId="5" fillId="4" borderId="0" xfId="1" applyFont="1" applyFill="1" applyBorder="1" applyAlignment="1" applyProtection="1">
      <alignment horizontal="left" vertical="center" wrapText="1"/>
      <protection locked="0"/>
    </xf>
    <xf numFmtId="0" fontId="5" fillId="4" borderId="16" xfId="1" applyFont="1" applyFill="1" applyBorder="1" applyAlignment="1" applyProtection="1">
      <alignment horizontal="left" vertical="center" wrapText="1"/>
      <protection locked="0"/>
    </xf>
    <xf numFmtId="0" fontId="5" fillId="4" borderId="7" xfId="1" applyFont="1" applyFill="1" applyBorder="1" applyAlignment="1" applyProtection="1"/>
    <xf numFmtId="0" fontId="5" fillId="4" borderId="8" xfId="1" applyFont="1" applyFill="1" applyBorder="1" applyAlignment="1" applyProtection="1"/>
    <xf numFmtId="0" fontId="5" fillId="4" borderId="27" xfId="1" applyFont="1" applyFill="1" applyBorder="1" applyAlignment="1" applyProtection="1"/>
    <xf numFmtId="0" fontId="5" fillId="4" borderId="28" xfId="1" applyFont="1" applyFill="1" applyBorder="1" applyAlignment="1" applyProtection="1"/>
    <xf numFmtId="0" fontId="5" fillId="4" borderId="1" xfId="1" applyFont="1" applyFill="1" applyBorder="1" applyAlignment="1" applyProtection="1">
      <alignment vertical="center" wrapText="1"/>
    </xf>
    <xf numFmtId="0" fontId="5" fillId="0" borderId="1" xfId="1" applyFont="1" applyFill="1" applyBorder="1" applyProtection="1">
      <protection locked="0"/>
    </xf>
    <xf numFmtId="0" fontId="5" fillId="0" borderId="3" xfId="1" applyFont="1" applyFill="1" applyBorder="1" applyProtection="1">
      <protection locked="0"/>
    </xf>
    <xf numFmtId="0" fontId="5" fillId="4" borderId="3" xfId="1" applyFont="1" applyFill="1" applyBorder="1" applyAlignment="1" applyProtection="1">
      <alignment horizontal="center"/>
    </xf>
    <xf numFmtId="0" fontId="5" fillId="0" borderId="0" xfId="1" applyFont="1" applyFill="1" applyAlignment="1" applyProtection="1">
      <alignment horizontal="center"/>
    </xf>
    <xf numFmtId="0" fontId="5" fillId="0" borderId="0" xfId="1" applyFont="1" applyProtection="1"/>
    <xf numFmtId="0" fontId="5" fillId="0" borderId="0" xfId="1" applyFont="1" applyFill="1" applyProtection="1"/>
    <xf numFmtId="0" fontId="5" fillId="0" borderId="0" xfId="1" applyFont="1" applyFill="1" applyBorder="1" applyAlignment="1" applyProtection="1"/>
    <xf numFmtId="0" fontId="8" fillId="0" borderId="0" xfId="1" applyFont="1" applyFill="1" applyBorder="1" applyAlignment="1" applyProtection="1">
      <alignment vertical="center" wrapText="1"/>
    </xf>
    <xf numFmtId="0" fontId="18" fillId="0" borderId="0" xfId="0" applyFont="1"/>
    <xf numFmtId="168" fontId="23" fillId="4" borderId="0" xfId="1" applyNumberFormat="1" applyFont="1" applyFill="1" applyBorder="1" applyAlignment="1" applyProtection="1">
      <alignment horizontal="left" vertical="center" wrapText="1"/>
      <protection locked="0"/>
    </xf>
    <xf numFmtId="0" fontId="5" fillId="4" borderId="4" xfId="1" applyFont="1" applyFill="1" applyBorder="1" applyProtection="1"/>
    <xf numFmtId="164" fontId="24" fillId="4" borderId="1" xfId="1" applyNumberFormat="1" applyFont="1" applyFill="1" applyBorder="1" applyAlignment="1" applyProtection="1"/>
    <xf numFmtId="0" fontId="25" fillId="3" borderId="2" xfId="1" applyFont="1" applyFill="1" applyBorder="1" applyAlignment="1" applyProtection="1">
      <alignment horizontal="center" vertical="center"/>
    </xf>
    <xf numFmtId="0" fontId="26" fillId="0" borderId="0" xfId="0" applyFont="1"/>
    <xf numFmtId="0" fontId="30" fillId="3" borderId="2" xfId="1" applyFont="1" applyFill="1" applyBorder="1" applyAlignment="1" applyProtection="1">
      <alignment horizontal="center" vertical="center"/>
    </xf>
    <xf numFmtId="0" fontId="1" fillId="0" borderId="0" xfId="5"/>
    <xf numFmtId="49" fontId="31" fillId="0" borderId="0" xfId="5" applyNumberFormat="1" applyFont="1" applyAlignment="1">
      <alignment horizontal="center"/>
    </xf>
    <xf numFmtId="49" fontId="31" fillId="0" borderId="0" xfId="5" applyNumberFormat="1" applyFont="1"/>
    <xf numFmtId="166" fontId="32" fillId="0" borderId="0" xfId="6" applyFont="1" applyFill="1" applyBorder="1" applyAlignment="1" applyProtection="1"/>
    <xf numFmtId="166" fontId="32" fillId="0" borderId="45" xfId="6" applyFont="1" applyFill="1" applyBorder="1" applyAlignment="1" applyProtection="1"/>
    <xf numFmtId="166" fontId="32" fillId="0" borderId="0" xfId="6" applyFont="1" applyFill="1" applyBorder="1" applyAlignment="1" applyProtection="1">
      <protection locked="0"/>
    </xf>
    <xf numFmtId="166" fontId="32" fillId="0" borderId="45" xfId="6" applyFont="1" applyFill="1" applyBorder="1" applyAlignment="1" applyProtection="1">
      <protection locked="0"/>
    </xf>
    <xf numFmtId="166" fontId="32" fillId="0" borderId="50" xfId="6" applyFont="1" applyFill="1" applyBorder="1" applyAlignment="1" applyProtection="1"/>
    <xf numFmtId="0" fontId="31" fillId="0" borderId="0" xfId="5" applyFont="1"/>
    <xf numFmtId="166" fontId="31" fillId="0" borderId="52" xfId="6" applyFont="1" applyFill="1" applyBorder="1" applyAlignment="1" applyProtection="1"/>
    <xf numFmtId="49" fontId="32" fillId="0" borderId="0" xfId="5" applyNumberFormat="1" applyFont="1" applyAlignment="1">
      <alignment horizontal="right"/>
    </xf>
    <xf numFmtId="0" fontId="32" fillId="0" borderId="51" xfId="6" applyNumberFormat="1" applyFont="1" applyFill="1" applyBorder="1" applyAlignment="1" applyProtection="1">
      <alignment horizontal="left"/>
    </xf>
    <xf numFmtId="0" fontId="1" fillId="0" borderId="0" xfId="7"/>
    <xf numFmtId="49" fontId="31" fillId="0" borderId="0" xfId="7" applyNumberFormat="1" applyFont="1" applyAlignment="1">
      <alignment horizontal="center"/>
    </xf>
    <xf numFmtId="49" fontId="31" fillId="0" borderId="0" xfId="7" applyNumberFormat="1" applyFont="1"/>
    <xf numFmtId="0" fontId="31" fillId="0" borderId="0" xfId="7" applyNumberFormat="1" applyFont="1" applyAlignment="1">
      <alignment vertical="center"/>
    </xf>
    <xf numFmtId="166" fontId="31" fillId="0" borderId="49" xfId="8" applyFont="1" applyFill="1" applyBorder="1" applyAlignment="1" applyProtection="1">
      <alignment horizontal="right"/>
    </xf>
    <xf numFmtId="0" fontId="31" fillId="0" borderId="46" xfId="8" applyNumberFormat="1" applyFont="1" applyFill="1" applyBorder="1" applyAlignment="1" applyProtection="1">
      <alignment horizontal="center"/>
    </xf>
    <xf numFmtId="0" fontId="5" fillId="4" borderId="27" xfId="1" applyFont="1" applyFill="1" applyBorder="1" applyAlignment="1" applyProtection="1">
      <alignment horizontal="left"/>
    </xf>
    <xf numFmtId="0" fontId="5" fillId="4" borderId="28" xfId="1" applyFont="1" applyFill="1" applyBorder="1" applyAlignment="1" applyProtection="1">
      <alignment horizontal="left"/>
    </xf>
    <xf numFmtId="0" fontId="5" fillId="4" borderId="8" xfId="1" applyFont="1" applyFill="1" applyBorder="1" applyAlignment="1" applyProtection="1">
      <alignment horizontal="center"/>
    </xf>
    <xf numFmtId="0" fontId="5" fillId="4" borderId="9" xfId="1" applyFont="1" applyFill="1" applyBorder="1" applyAlignment="1" applyProtection="1">
      <alignment horizontal="center"/>
    </xf>
    <xf numFmtId="0" fontId="25" fillId="3" borderId="23" xfId="1" applyFont="1" applyFill="1" applyBorder="1" applyAlignment="1" applyProtection="1">
      <alignment horizontal="left" vertical="center"/>
    </xf>
    <xf numFmtId="0" fontId="25" fillId="3" borderId="24" xfId="1" applyFont="1" applyFill="1" applyBorder="1" applyAlignment="1" applyProtection="1">
      <alignment horizontal="left" vertical="center"/>
    </xf>
    <xf numFmtId="0" fontId="25" fillId="3" borderId="25" xfId="1" applyFont="1" applyFill="1" applyBorder="1" applyAlignment="1" applyProtection="1">
      <alignment horizontal="left" vertical="center"/>
    </xf>
    <xf numFmtId="0" fontId="5" fillId="0" borderId="28" xfId="1" applyFont="1" applyFill="1" applyBorder="1" applyAlignment="1" applyProtection="1">
      <alignment horizontal="center"/>
      <protection locked="0"/>
    </xf>
    <xf numFmtId="0" fontId="5" fillId="4" borderId="28" xfId="1" applyFont="1" applyFill="1" applyBorder="1" applyAlignment="1" applyProtection="1">
      <alignment horizontal="center"/>
    </xf>
    <xf numFmtId="0" fontId="5" fillId="4" borderId="30" xfId="1" applyFont="1" applyFill="1" applyBorder="1" applyAlignment="1" applyProtection="1">
      <alignment horizontal="center"/>
    </xf>
    <xf numFmtId="0" fontId="3" fillId="0" borderId="0" xfId="1" applyFont="1" applyFill="1" applyBorder="1" applyAlignment="1" applyProtection="1">
      <alignment horizontal="left" wrapText="1"/>
    </xf>
    <xf numFmtId="0" fontId="35" fillId="0" borderId="0" xfId="1" applyFont="1" applyFill="1" applyBorder="1" applyAlignment="1" applyProtection="1">
      <alignment horizontal="right" vertical="center"/>
    </xf>
    <xf numFmtId="0" fontId="34" fillId="0" borderId="0" xfId="1" applyFont="1" applyFill="1" applyBorder="1" applyAlignment="1" applyProtection="1">
      <alignment horizontal="left" vertical="center" wrapText="1"/>
    </xf>
    <xf numFmtId="0" fontId="5" fillId="4" borderId="7" xfId="1" applyFont="1" applyFill="1" applyBorder="1" applyAlignment="1" applyProtection="1">
      <alignment horizontal="left"/>
    </xf>
    <xf numFmtId="0" fontId="5" fillId="4" borderId="8" xfId="1" applyFont="1" applyFill="1" applyBorder="1" applyAlignment="1" applyProtection="1">
      <alignment horizontal="left"/>
    </xf>
    <xf numFmtId="0" fontId="5" fillId="4" borderId="9" xfId="1" applyFont="1" applyFill="1" applyBorder="1" applyAlignment="1" applyProtection="1">
      <alignment horizontal="left"/>
    </xf>
    <xf numFmtId="165" fontId="5" fillId="0" borderId="7" xfId="1" applyNumberFormat="1" applyFont="1" applyFill="1" applyBorder="1" applyAlignment="1" applyProtection="1">
      <alignment horizontal="left"/>
      <protection locked="0"/>
    </xf>
    <xf numFmtId="165" fontId="5" fillId="0" borderId="8" xfId="1" applyNumberFormat="1" applyFont="1" applyFill="1" applyBorder="1" applyAlignment="1" applyProtection="1">
      <alignment horizontal="left"/>
      <protection locked="0"/>
    </xf>
    <xf numFmtId="165" fontId="5" fillId="0" borderId="9" xfId="1" applyNumberFormat="1" applyFont="1" applyFill="1" applyBorder="1" applyAlignment="1" applyProtection="1">
      <alignment horizontal="left"/>
      <protection locked="0"/>
    </xf>
    <xf numFmtId="165" fontId="5" fillId="0" borderId="7" xfId="1" applyNumberFormat="1" applyFont="1" applyFill="1" applyBorder="1" applyAlignment="1" applyProtection="1">
      <alignment horizontal="left" indent="1"/>
      <protection locked="0"/>
    </xf>
    <xf numFmtId="165" fontId="5" fillId="0" borderId="8" xfId="1" applyNumberFormat="1" applyFont="1" applyFill="1" applyBorder="1" applyAlignment="1" applyProtection="1">
      <alignment horizontal="left" indent="1"/>
      <protection locked="0"/>
    </xf>
    <xf numFmtId="165" fontId="5" fillId="0" borderId="19" xfId="1" applyNumberFormat="1" applyFont="1" applyFill="1" applyBorder="1" applyAlignment="1" applyProtection="1">
      <alignment horizontal="left" indent="1"/>
      <protection locked="0"/>
    </xf>
    <xf numFmtId="0" fontId="5" fillId="0" borderId="7" xfId="1" applyFont="1" applyFill="1" applyBorder="1" applyAlignment="1" applyProtection="1">
      <alignment horizontal="center"/>
      <protection locked="0"/>
    </xf>
    <xf numFmtId="0" fontId="5" fillId="0" borderId="8" xfId="1" applyFont="1" applyFill="1" applyBorder="1" applyAlignment="1" applyProtection="1">
      <alignment horizontal="center"/>
      <protection locked="0"/>
    </xf>
    <xf numFmtId="0" fontId="5" fillId="0" borderId="9" xfId="1" applyFont="1" applyFill="1" applyBorder="1" applyAlignment="1" applyProtection="1">
      <alignment horizontal="center"/>
      <protection locked="0"/>
    </xf>
    <xf numFmtId="0" fontId="5" fillId="4" borderId="7" xfId="1" applyFont="1" applyFill="1" applyBorder="1" applyAlignment="1" applyProtection="1">
      <alignment horizontal="center"/>
    </xf>
    <xf numFmtId="0" fontId="35" fillId="0" borderId="0" xfId="1" applyFont="1" applyBorder="1" applyAlignment="1" applyProtection="1">
      <alignment horizontal="right" vertical="center" wrapText="1"/>
    </xf>
    <xf numFmtId="0" fontId="22" fillId="0" borderId="0" xfId="1" applyFont="1" applyFill="1" applyAlignment="1" applyProtection="1">
      <alignment horizontal="left"/>
    </xf>
    <xf numFmtId="0" fontId="5" fillId="0" borderId="7" xfId="1" applyFont="1" applyFill="1" applyBorder="1" applyAlignment="1" applyProtection="1">
      <alignment horizontal="left"/>
      <protection locked="0"/>
    </xf>
    <xf numFmtId="0" fontId="5" fillId="0" borderId="8" xfId="1" applyFont="1" applyFill="1" applyBorder="1" applyAlignment="1" applyProtection="1">
      <alignment horizontal="left"/>
      <protection locked="0"/>
    </xf>
    <xf numFmtId="0" fontId="5" fillId="0" borderId="9" xfId="1" applyFont="1" applyFill="1" applyBorder="1" applyAlignment="1" applyProtection="1">
      <alignment horizontal="left"/>
      <protection locked="0"/>
    </xf>
    <xf numFmtId="0" fontId="5" fillId="0" borderId="7" xfId="1" applyFont="1" applyFill="1" applyBorder="1" applyAlignment="1" applyProtection="1">
      <alignment horizontal="left" indent="1"/>
      <protection locked="0"/>
    </xf>
    <xf numFmtId="0" fontId="5" fillId="0" borderId="8" xfId="1" applyFont="1" applyFill="1" applyBorder="1" applyAlignment="1" applyProtection="1">
      <alignment horizontal="left" indent="1"/>
      <protection locked="0"/>
    </xf>
    <xf numFmtId="0" fontId="5" fillId="0" borderId="19" xfId="1" applyFont="1" applyFill="1" applyBorder="1" applyAlignment="1" applyProtection="1">
      <alignment horizontal="left" indent="1"/>
      <protection locked="0"/>
    </xf>
    <xf numFmtId="0" fontId="5" fillId="4" borderId="10" xfId="1" applyFont="1" applyFill="1" applyBorder="1" applyAlignment="1" applyProtection="1">
      <alignment horizontal="left" vertical="center"/>
    </xf>
    <xf numFmtId="0" fontId="5" fillId="4" borderId="11" xfId="1" applyFont="1" applyFill="1" applyBorder="1" applyAlignment="1" applyProtection="1">
      <alignment horizontal="left" vertical="center"/>
    </xf>
    <xf numFmtId="0" fontId="5" fillId="4" borderId="12" xfId="1" applyFont="1" applyFill="1" applyBorder="1" applyAlignment="1" applyProtection="1">
      <alignment horizontal="left" vertical="center"/>
    </xf>
    <xf numFmtId="0" fontId="5" fillId="4" borderId="35" xfId="1" applyFont="1" applyFill="1" applyBorder="1" applyAlignment="1" applyProtection="1">
      <alignment horizontal="left" vertical="center"/>
    </xf>
    <xf numFmtId="0" fontId="5" fillId="4" borderId="0" xfId="1" applyFont="1" applyFill="1" applyBorder="1" applyAlignment="1" applyProtection="1">
      <alignment horizontal="left" vertical="center"/>
    </xf>
    <xf numFmtId="0" fontId="5" fillId="4" borderId="36" xfId="1" applyFont="1" applyFill="1" applyBorder="1" applyAlignment="1" applyProtection="1">
      <alignment horizontal="left" vertical="center"/>
    </xf>
    <xf numFmtId="0" fontId="5" fillId="4" borderId="37" xfId="1" applyFont="1" applyFill="1" applyBorder="1" applyAlignment="1" applyProtection="1">
      <alignment horizontal="left" vertical="center"/>
    </xf>
    <xf numFmtId="0" fontId="5" fillId="4" borderId="16" xfId="1" applyFont="1" applyFill="1" applyBorder="1" applyAlignment="1" applyProtection="1">
      <alignment horizontal="left" vertical="center"/>
    </xf>
    <xf numFmtId="0" fontId="5" fillId="4" borderId="38" xfId="1" applyFont="1" applyFill="1" applyBorder="1" applyAlignment="1" applyProtection="1">
      <alignment horizontal="left" vertical="center"/>
    </xf>
    <xf numFmtId="0" fontId="5" fillId="4" borderId="7" xfId="1" applyFont="1" applyFill="1" applyBorder="1" applyAlignment="1" applyProtection="1">
      <alignment horizontal="left" vertical="center"/>
    </xf>
    <xf numFmtId="0" fontId="5" fillId="4" borderId="8" xfId="1" applyFont="1" applyFill="1" applyBorder="1" applyAlignment="1" applyProtection="1">
      <alignment horizontal="left" vertical="center"/>
    </xf>
    <xf numFmtId="0" fontId="5" fillId="4" borderId="9" xfId="1" applyFont="1" applyFill="1" applyBorder="1" applyAlignment="1" applyProtection="1">
      <alignment horizontal="left" vertical="center"/>
    </xf>
    <xf numFmtId="0" fontId="5" fillId="0" borderId="7"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172" fontId="5" fillId="0" borderId="7" xfId="1" applyNumberFormat="1" applyFont="1" applyFill="1" applyBorder="1" applyAlignment="1" applyProtection="1">
      <alignment horizontal="center" vertical="center"/>
      <protection locked="0"/>
    </xf>
    <xf numFmtId="172" fontId="5" fillId="0" borderId="8" xfId="1" applyNumberFormat="1" applyFont="1" applyFill="1" applyBorder="1" applyAlignment="1" applyProtection="1">
      <alignment horizontal="center" vertical="center"/>
      <protection locked="0"/>
    </xf>
    <xf numFmtId="172" fontId="5" fillId="0" borderId="19" xfId="1" applyNumberFormat="1" applyFont="1" applyFill="1" applyBorder="1" applyAlignment="1" applyProtection="1">
      <alignment horizontal="center" vertical="center"/>
      <protection locked="0"/>
    </xf>
    <xf numFmtId="0" fontId="25" fillId="3" borderId="23" xfId="1" applyFont="1" applyFill="1" applyBorder="1" applyAlignment="1" applyProtection="1">
      <alignment vertical="center"/>
    </xf>
    <xf numFmtId="0" fontId="25" fillId="3" borderId="24" xfId="1" applyFont="1" applyFill="1" applyBorder="1" applyAlignment="1" applyProtection="1">
      <alignment vertical="center"/>
    </xf>
    <xf numFmtId="0" fontId="25" fillId="3" borderId="25" xfId="1" applyFont="1" applyFill="1" applyBorder="1" applyAlignment="1" applyProtection="1">
      <alignment vertical="center"/>
    </xf>
    <xf numFmtId="0" fontId="5" fillId="4" borderId="27" xfId="1" applyFont="1" applyFill="1" applyBorder="1" applyAlignment="1" applyProtection="1">
      <alignment horizontal="left" vertical="center"/>
    </xf>
    <xf numFmtId="0" fontId="5" fillId="4" borderId="28" xfId="1" applyFont="1" applyFill="1" applyBorder="1" applyAlignment="1" applyProtection="1">
      <alignment horizontal="left" vertical="center"/>
    </xf>
    <xf numFmtId="0" fontId="5" fillId="4" borderId="30" xfId="1" applyFont="1" applyFill="1" applyBorder="1" applyAlignment="1" applyProtection="1">
      <alignment horizontal="left" vertical="center"/>
    </xf>
    <xf numFmtId="172" fontId="5" fillId="0" borderId="27" xfId="1" applyNumberFormat="1" applyFont="1" applyFill="1" applyBorder="1" applyAlignment="1" applyProtection="1">
      <alignment horizontal="center" vertical="center"/>
      <protection locked="0"/>
    </xf>
    <xf numFmtId="172" fontId="5" fillId="0" borderId="28" xfId="1" applyNumberFormat="1" applyFont="1" applyFill="1" applyBorder="1" applyAlignment="1" applyProtection="1">
      <alignment horizontal="center" vertical="center"/>
      <protection locked="0"/>
    </xf>
    <xf numFmtId="172" fontId="5" fillId="0" borderId="29" xfId="1" applyNumberFormat="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xf>
    <xf numFmtId="0" fontId="7" fillId="4" borderId="24" xfId="1" applyFont="1" applyFill="1" applyBorder="1" applyAlignment="1" applyProtection="1">
      <alignment horizontal="center" vertical="center"/>
    </xf>
    <xf numFmtId="0" fontId="7" fillId="4" borderId="25" xfId="1" applyFont="1" applyFill="1" applyBorder="1" applyAlignment="1" applyProtection="1">
      <alignment horizontal="center" vertical="center"/>
    </xf>
    <xf numFmtId="0" fontId="7" fillId="4" borderId="39" xfId="1" applyFont="1" applyFill="1" applyBorder="1" applyAlignment="1" applyProtection="1">
      <alignment horizontal="right" vertical="center"/>
    </xf>
    <xf numFmtId="0" fontId="7" fillId="4" borderId="28" xfId="1" applyFont="1" applyFill="1" applyBorder="1" applyAlignment="1" applyProtection="1">
      <alignment horizontal="right" vertical="center"/>
    </xf>
    <xf numFmtId="0" fontId="7" fillId="4" borderId="30" xfId="1" applyFont="1" applyFill="1" applyBorder="1" applyAlignment="1" applyProtection="1">
      <alignment horizontal="right" vertical="center"/>
    </xf>
    <xf numFmtId="0" fontId="7" fillId="0" borderId="27" xfId="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protection locked="0"/>
    </xf>
    <xf numFmtId="0" fontId="20" fillId="4" borderId="27" xfId="1" applyFont="1" applyFill="1" applyBorder="1" applyAlignment="1" applyProtection="1">
      <alignment horizontal="left" vertical="center"/>
    </xf>
    <xf numFmtId="0" fontId="20" fillId="4" borderId="28" xfId="1" applyFont="1" applyFill="1" applyBorder="1" applyAlignment="1" applyProtection="1">
      <alignment horizontal="left" vertical="center"/>
    </xf>
    <xf numFmtId="0" fontId="20" fillId="4" borderId="29" xfId="1" applyFont="1" applyFill="1" applyBorder="1" applyAlignment="1" applyProtection="1">
      <alignment horizontal="left" vertical="center"/>
    </xf>
    <xf numFmtId="0" fontId="25" fillId="3" borderId="32" xfId="1" applyFont="1" applyFill="1" applyBorder="1" applyAlignment="1" applyProtection="1">
      <alignment horizontal="left" vertical="center"/>
    </xf>
    <xf numFmtId="0" fontId="25" fillId="3" borderId="23" xfId="1" applyFont="1" applyFill="1" applyBorder="1" applyAlignment="1" applyProtection="1">
      <alignment horizontal="center" vertical="center"/>
    </xf>
    <xf numFmtId="0" fontId="25" fillId="3" borderId="24" xfId="1" applyFont="1" applyFill="1" applyBorder="1" applyAlignment="1" applyProtection="1">
      <alignment horizontal="center" vertical="center"/>
    </xf>
    <xf numFmtId="0" fontId="25" fillId="3" borderId="32" xfId="1" applyFont="1" applyFill="1" applyBorder="1" applyAlignment="1" applyProtection="1">
      <alignment horizontal="center" vertical="center"/>
    </xf>
    <xf numFmtId="0" fontId="25" fillId="3" borderId="25" xfId="1" applyFont="1" applyFill="1" applyBorder="1" applyAlignment="1" applyProtection="1">
      <alignment horizontal="center" vertical="center"/>
    </xf>
    <xf numFmtId="164" fontId="5" fillId="0" borderId="7"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9" xfId="1"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indent="1"/>
      <protection locked="0"/>
    </xf>
    <xf numFmtId="164" fontId="5" fillId="0" borderId="8" xfId="1" applyNumberFormat="1" applyFont="1" applyFill="1" applyBorder="1" applyAlignment="1" applyProtection="1">
      <alignment horizontal="left" indent="1"/>
      <protection locked="0"/>
    </xf>
    <xf numFmtId="164" fontId="5" fillId="0" borderId="19" xfId="1" applyNumberFormat="1" applyFont="1" applyFill="1" applyBorder="1" applyAlignment="1" applyProtection="1">
      <alignment horizontal="left" indent="1"/>
      <protection locked="0"/>
    </xf>
    <xf numFmtId="0" fontId="5" fillId="4" borderId="17" xfId="1" applyFont="1" applyFill="1" applyBorder="1" applyAlignment="1" applyProtection="1">
      <alignment horizontal="center"/>
    </xf>
    <xf numFmtId="0" fontId="5" fillId="4" borderId="18" xfId="1" applyFont="1" applyFill="1" applyBorder="1" applyAlignment="1" applyProtection="1">
      <alignment horizontal="center"/>
    </xf>
    <xf numFmtId="0" fontId="5" fillId="4" borderId="26" xfId="1" applyFont="1" applyFill="1" applyBorder="1" applyAlignment="1" applyProtection="1">
      <alignment horizontal="center"/>
    </xf>
    <xf numFmtId="0" fontId="5" fillId="0" borderId="19" xfId="1" applyFont="1" applyFill="1" applyBorder="1" applyAlignment="1" applyProtection="1">
      <alignment horizontal="center"/>
      <protection locked="0"/>
    </xf>
    <xf numFmtId="0" fontId="5" fillId="4" borderId="30" xfId="1" applyFont="1" applyFill="1" applyBorder="1" applyAlignment="1" applyProtection="1">
      <alignment horizontal="left"/>
    </xf>
    <xf numFmtId="0" fontId="5" fillId="0" borderId="27" xfId="1" applyFont="1" applyFill="1" applyBorder="1" applyAlignment="1" applyProtection="1">
      <alignment horizontal="center"/>
      <protection locked="0"/>
    </xf>
    <xf numFmtId="0" fontId="5" fillId="0" borderId="29" xfId="1" applyFont="1" applyFill="1" applyBorder="1" applyAlignment="1" applyProtection="1">
      <alignment horizontal="center"/>
      <protection locked="0"/>
    </xf>
    <xf numFmtId="0" fontId="5" fillId="0" borderId="19" xfId="1" applyFont="1" applyFill="1" applyBorder="1" applyAlignment="1" applyProtection="1">
      <alignment horizontal="left"/>
      <protection locked="0"/>
    </xf>
    <xf numFmtId="0" fontId="5" fillId="0" borderId="27"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4" borderId="7"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wrapText="1"/>
    </xf>
    <xf numFmtId="0" fontId="5" fillId="4" borderId="7" xfId="1" applyFont="1" applyFill="1" applyBorder="1" applyAlignment="1" applyProtection="1">
      <alignment horizontal="center" vertical="center"/>
    </xf>
    <xf numFmtId="0" fontId="5" fillId="4" borderId="8" xfId="1" applyFont="1" applyFill="1" applyBorder="1" applyAlignment="1" applyProtection="1">
      <alignment horizontal="center" vertical="center"/>
    </xf>
    <xf numFmtId="0" fontId="5" fillId="4" borderId="9" xfId="1" applyFont="1" applyFill="1" applyBorder="1" applyAlignment="1" applyProtection="1">
      <alignment horizontal="center" vertical="center"/>
    </xf>
    <xf numFmtId="0" fontId="5" fillId="4" borderId="19" xfId="1" applyFont="1" applyFill="1" applyBorder="1" applyAlignment="1" applyProtection="1">
      <alignment horizontal="center" vertical="center"/>
    </xf>
    <xf numFmtId="164" fontId="5" fillId="0" borderId="7" xfId="1" applyNumberFormat="1" applyFont="1" applyFill="1" applyBorder="1" applyAlignment="1" applyProtection="1">
      <alignment horizontal="center"/>
      <protection locked="0"/>
    </xf>
    <xf numFmtId="164" fontId="5" fillId="0" borderId="8" xfId="1" applyNumberFormat="1" applyFont="1" applyFill="1" applyBorder="1" applyAlignment="1" applyProtection="1">
      <alignment horizontal="center"/>
      <protection locked="0"/>
    </xf>
    <xf numFmtId="164" fontId="5" fillId="0" borderId="9" xfId="1" applyNumberFormat="1" applyFont="1" applyFill="1" applyBorder="1" applyAlignment="1" applyProtection="1">
      <alignment horizontal="center"/>
      <protection locked="0"/>
    </xf>
    <xf numFmtId="1" fontId="5" fillId="0" borderId="7" xfId="2" applyNumberFormat="1" applyFont="1" applyFill="1" applyBorder="1" applyAlignment="1" applyProtection="1">
      <alignment horizontal="center"/>
      <protection locked="0"/>
    </xf>
    <xf numFmtId="1" fontId="5" fillId="0" borderId="8" xfId="2" applyNumberFormat="1" applyFont="1" applyFill="1" applyBorder="1" applyAlignment="1" applyProtection="1">
      <alignment horizontal="center"/>
      <protection locked="0"/>
    </xf>
    <xf numFmtId="1" fontId="5" fillId="0" borderId="9" xfId="2" applyNumberFormat="1" applyFont="1" applyFill="1" applyBorder="1" applyAlignment="1" applyProtection="1">
      <alignment horizontal="center"/>
      <protection locked="0"/>
    </xf>
    <xf numFmtId="167" fontId="5" fillId="4" borderId="7" xfId="2" applyNumberFormat="1" applyFont="1" applyFill="1" applyBorder="1" applyAlignment="1" applyProtection="1">
      <alignment horizontal="right"/>
    </xf>
    <xf numFmtId="167" fontId="5" fillId="4" borderId="8" xfId="2" applyNumberFormat="1" applyFont="1" applyFill="1" applyBorder="1" applyAlignment="1" applyProtection="1">
      <alignment horizontal="right"/>
    </xf>
    <xf numFmtId="167" fontId="5" fillId="4" borderId="9" xfId="2" applyNumberFormat="1" applyFont="1" applyFill="1" applyBorder="1" applyAlignment="1" applyProtection="1">
      <alignment horizontal="right"/>
    </xf>
    <xf numFmtId="0" fontId="5" fillId="4" borderId="10" xfId="1" applyFont="1" applyFill="1" applyBorder="1" applyAlignment="1" applyProtection="1">
      <alignment horizontal="left"/>
    </xf>
    <xf numFmtId="0" fontId="5" fillId="4" borderId="11" xfId="1" applyFont="1" applyFill="1" applyBorder="1" applyAlignment="1" applyProtection="1">
      <alignment horizontal="left"/>
    </xf>
    <xf numFmtId="0" fontId="5" fillId="4" borderId="12" xfId="1" applyFont="1" applyFill="1" applyBorder="1" applyAlignment="1" applyProtection="1">
      <alignment horizontal="left"/>
    </xf>
    <xf numFmtId="167" fontId="5" fillId="0" borderId="10" xfId="2" applyNumberFormat="1" applyFont="1" applyFill="1" applyBorder="1" applyAlignment="1" applyProtection="1">
      <alignment horizontal="right"/>
      <protection locked="0"/>
    </xf>
    <xf numFmtId="167" fontId="5" fillId="0" borderId="11" xfId="2" applyNumberFormat="1" applyFont="1" applyFill="1" applyBorder="1" applyAlignment="1" applyProtection="1">
      <alignment horizontal="right"/>
      <protection locked="0"/>
    </xf>
    <xf numFmtId="167" fontId="5" fillId="0" borderId="12" xfId="2" applyNumberFormat="1" applyFont="1" applyFill="1" applyBorder="1" applyAlignment="1" applyProtection="1">
      <alignment horizontal="right"/>
      <protection locked="0"/>
    </xf>
    <xf numFmtId="0" fontId="5" fillId="0" borderId="10" xfId="1" applyFont="1" applyFill="1" applyBorder="1" applyAlignment="1" applyProtection="1">
      <alignment horizontal="center"/>
      <protection locked="0"/>
    </xf>
    <xf numFmtId="0" fontId="5" fillId="0" borderId="11" xfId="1" applyFont="1" applyFill="1" applyBorder="1" applyAlignment="1" applyProtection="1">
      <alignment horizontal="center"/>
      <protection locked="0"/>
    </xf>
    <xf numFmtId="0" fontId="5" fillId="0" borderId="41" xfId="1" applyFont="1" applyFill="1" applyBorder="1" applyAlignment="1" applyProtection="1">
      <alignment horizontal="center"/>
      <protection locked="0"/>
    </xf>
    <xf numFmtId="0" fontId="25" fillId="3" borderId="43" xfId="1" applyFont="1" applyFill="1" applyBorder="1" applyAlignment="1" applyProtection="1">
      <alignment horizontal="left" vertical="center"/>
    </xf>
    <xf numFmtId="0" fontId="25" fillId="3" borderId="44" xfId="1" applyFont="1" applyFill="1" applyBorder="1" applyAlignment="1" applyProtection="1">
      <alignment horizontal="left" vertical="center"/>
    </xf>
    <xf numFmtId="0" fontId="5" fillId="4" borderId="0" xfId="1" applyFont="1" applyFill="1" applyBorder="1" applyAlignment="1" applyProtection="1">
      <alignment horizontal="left" vertical="center" wrapText="1"/>
    </xf>
    <xf numFmtId="0" fontId="5" fillId="4" borderId="20" xfId="1" applyFont="1" applyFill="1" applyBorder="1" applyAlignment="1" applyProtection="1">
      <alignment horizontal="left" vertical="center" wrapText="1"/>
    </xf>
    <xf numFmtId="167" fontId="5" fillId="0" borderId="7" xfId="2" applyNumberFormat="1" applyFont="1" applyFill="1" applyBorder="1" applyAlignment="1" applyProtection="1">
      <alignment horizontal="right"/>
      <protection locked="0"/>
    </xf>
    <xf numFmtId="167" fontId="5" fillId="0" borderId="8" xfId="2" applyNumberFormat="1" applyFont="1" applyFill="1" applyBorder="1" applyAlignment="1" applyProtection="1">
      <alignment horizontal="right"/>
      <protection locked="0"/>
    </xf>
    <xf numFmtId="167" fontId="5" fillId="0" borderId="9" xfId="2" applyNumberFormat="1" applyFont="1" applyFill="1" applyBorder="1" applyAlignment="1" applyProtection="1">
      <alignment horizontal="right"/>
      <protection locked="0"/>
    </xf>
    <xf numFmtId="0" fontId="5" fillId="4" borderId="42" xfId="1" applyFont="1" applyFill="1" applyBorder="1" applyAlignment="1" applyProtection="1">
      <alignment horizontal="center" vertical="center" wrapText="1"/>
    </xf>
    <xf numFmtId="0" fontId="5" fillId="4" borderId="21" xfId="1" applyFont="1" applyFill="1" applyBorder="1" applyAlignment="1" applyProtection="1">
      <alignment horizontal="center" vertical="center" wrapText="1"/>
    </xf>
    <xf numFmtId="0" fontId="11" fillId="0" borderId="7" xfId="1" applyFont="1" applyFill="1" applyBorder="1" applyAlignment="1" applyProtection="1">
      <alignment horizontal="left"/>
      <protection locked="0"/>
    </xf>
    <xf numFmtId="0" fontId="11" fillId="0" borderId="8" xfId="1" applyFont="1" applyFill="1" applyBorder="1" applyAlignment="1" applyProtection="1">
      <alignment horizontal="left"/>
      <protection locked="0"/>
    </xf>
    <xf numFmtId="0" fontId="11" fillId="0" borderId="9" xfId="1" applyFont="1" applyFill="1" applyBorder="1" applyAlignment="1" applyProtection="1">
      <alignment horizontal="left"/>
      <protection locked="0"/>
    </xf>
    <xf numFmtId="0" fontId="11" fillId="0" borderId="19" xfId="1" applyFont="1" applyFill="1" applyBorder="1" applyAlignment="1" applyProtection="1">
      <alignment horizontal="left"/>
      <protection locked="0"/>
    </xf>
    <xf numFmtId="0" fontId="5" fillId="4" borderId="19" xfId="1" applyFont="1" applyFill="1" applyBorder="1" applyAlignment="1" applyProtection="1">
      <alignment horizontal="center"/>
    </xf>
    <xf numFmtId="165" fontId="5" fillId="0" borderId="7" xfId="1" applyNumberFormat="1" applyFont="1" applyFill="1" applyBorder="1" applyAlignment="1" applyProtection="1">
      <alignment horizontal="center"/>
      <protection locked="0"/>
    </xf>
    <xf numFmtId="165" fontId="5" fillId="0" borderId="8" xfId="1" applyNumberFormat="1" applyFont="1" applyFill="1" applyBorder="1" applyAlignment="1" applyProtection="1">
      <alignment horizontal="center"/>
      <protection locked="0"/>
    </xf>
    <xf numFmtId="165" fontId="5" fillId="0" borderId="9" xfId="1" applyNumberFormat="1" applyFont="1" applyFill="1" applyBorder="1" applyAlignment="1" applyProtection="1">
      <alignment horizontal="center"/>
      <protection locked="0"/>
    </xf>
    <xf numFmtId="169" fontId="5" fillId="0" borderId="7" xfId="1" applyNumberFormat="1" applyFont="1" applyFill="1" applyBorder="1" applyAlignment="1" applyProtection="1">
      <alignment horizontal="center"/>
      <protection locked="0"/>
    </xf>
    <xf numFmtId="169" fontId="5" fillId="0" borderId="8" xfId="1" applyNumberFormat="1" applyFont="1" applyFill="1" applyBorder="1" applyAlignment="1" applyProtection="1">
      <alignment horizontal="center"/>
      <protection locked="0"/>
    </xf>
    <xf numFmtId="169" fontId="5" fillId="0" borderId="9" xfId="1" applyNumberFormat="1" applyFont="1" applyFill="1" applyBorder="1" applyAlignment="1" applyProtection="1">
      <alignment horizontal="center"/>
      <protection locked="0"/>
    </xf>
    <xf numFmtId="44" fontId="5" fillId="0" borderId="7" xfId="1" applyNumberFormat="1" applyFont="1" applyFill="1" applyBorder="1" applyAlignment="1" applyProtection="1">
      <protection locked="0"/>
    </xf>
    <xf numFmtId="44" fontId="5" fillId="0" borderId="8" xfId="1" applyNumberFormat="1" applyFont="1" applyFill="1" applyBorder="1" applyAlignment="1" applyProtection="1">
      <protection locked="0"/>
    </xf>
    <xf numFmtId="44" fontId="5" fillId="0" borderId="19" xfId="1" applyNumberFormat="1" applyFont="1" applyFill="1" applyBorder="1" applyAlignment="1" applyProtection="1">
      <protection locked="0"/>
    </xf>
    <xf numFmtId="0" fontId="6" fillId="4" borderId="10" xfId="1" applyFont="1" applyFill="1" applyBorder="1" applyAlignment="1" applyProtection="1">
      <alignment horizontal="center" vertical="center" wrapText="1"/>
    </xf>
    <xf numFmtId="0" fontId="6" fillId="4" borderId="12" xfId="1" applyFont="1" applyFill="1" applyBorder="1" applyAlignment="1" applyProtection="1">
      <alignment horizontal="center" vertical="center" wrapText="1"/>
    </xf>
    <xf numFmtId="0" fontId="6"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44" fontId="5" fillId="0" borderId="27" xfId="1" applyNumberFormat="1" applyFont="1" applyFill="1" applyBorder="1" applyAlignment="1" applyProtection="1">
      <protection locked="0"/>
    </xf>
    <xf numFmtId="44" fontId="5" fillId="0" borderId="28" xfId="1" applyNumberFormat="1" applyFont="1" applyFill="1" applyBorder="1" applyAlignment="1" applyProtection="1">
      <protection locked="0"/>
    </xf>
    <xf numFmtId="44" fontId="5" fillId="0" borderId="29" xfId="1" applyNumberFormat="1" applyFont="1" applyFill="1" applyBorder="1" applyAlignment="1" applyProtection="1">
      <protection locked="0"/>
    </xf>
    <xf numFmtId="167" fontId="16" fillId="2" borderId="7" xfId="1" applyNumberFormat="1" applyFont="1" applyFill="1" applyBorder="1" applyAlignment="1" applyProtection="1">
      <alignment horizontal="right" vertical="center"/>
    </xf>
    <xf numFmtId="167" fontId="16" fillId="2" borderId="8" xfId="1" applyNumberFormat="1" applyFont="1" applyFill="1" applyBorder="1" applyAlignment="1" applyProtection="1">
      <alignment horizontal="right" vertical="center"/>
    </xf>
    <xf numFmtId="167" fontId="16" fillId="2" borderId="19" xfId="1" applyNumberFormat="1" applyFont="1" applyFill="1" applyBorder="1" applyAlignment="1" applyProtection="1">
      <alignment horizontal="right" vertical="center"/>
    </xf>
    <xf numFmtId="0" fontId="5" fillId="4" borderId="16" xfId="1" applyFont="1" applyFill="1" applyBorder="1" applyAlignment="1" applyProtection="1">
      <alignment vertical="center" wrapText="1"/>
    </xf>
    <xf numFmtId="0" fontId="5" fillId="4" borderId="16" xfId="1" applyFont="1" applyFill="1" applyBorder="1" applyAlignment="1" applyProtection="1">
      <alignment horizontal="left" vertical="center" wrapText="1"/>
    </xf>
    <xf numFmtId="166" fontId="5" fillId="4" borderId="16" xfId="1" applyNumberFormat="1" applyFont="1" applyFill="1" applyBorder="1" applyAlignment="1" applyProtection="1">
      <alignment horizontal="left" vertical="center" wrapText="1"/>
    </xf>
    <xf numFmtId="166" fontId="5" fillId="4" borderId="22" xfId="1" applyNumberFormat="1" applyFont="1" applyFill="1" applyBorder="1" applyAlignment="1" applyProtection="1">
      <alignment horizontal="left" vertical="center" wrapText="1"/>
    </xf>
    <xf numFmtId="0" fontId="30" fillId="3" borderId="23" xfId="1" applyFont="1" applyFill="1" applyBorder="1" applyAlignment="1" applyProtection="1">
      <alignment horizontal="left" vertical="center"/>
    </xf>
    <xf numFmtId="0" fontId="30" fillId="3" borderId="24" xfId="1" applyFont="1" applyFill="1" applyBorder="1" applyAlignment="1" applyProtection="1">
      <alignment horizontal="left" vertical="center"/>
    </xf>
    <xf numFmtId="0" fontId="30" fillId="3" borderId="25" xfId="1" applyFont="1" applyFill="1" applyBorder="1" applyAlignment="1" applyProtection="1">
      <alignment horizontal="left" vertical="center"/>
    </xf>
    <xf numFmtId="0" fontId="16" fillId="2" borderId="7" xfId="1" applyFont="1" applyFill="1" applyBorder="1" applyAlignment="1" applyProtection="1">
      <alignment horizontal="right" vertical="center"/>
    </xf>
    <xf numFmtId="0" fontId="16" fillId="2" borderId="8" xfId="1" applyFont="1" applyFill="1" applyBorder="1" applyAlignment="1" applyProtection="1">
      <alignment horizontal="right" vertical="center"/>
    </xf>
    <xf numFmtId="0" fontId="16" fillId="2" borderId="19" xfId="1" applyFont="1" applyFill="1" applyBorder="1" applyAlignment="1" applyProtection="1">
      <alignment horizontal="right" vertical="center"/>
    </xf>
    <xf numFmtId="0" fontId="5" fillId="0" borderId="27" xfId="1" applyFont="1" applyFill="1" applyBorder="1" applyAlignment="1" applyProtection="1">
      <alignment horizontal="left"/>
      <protection locked="0"/>
    </xf>
    <xf numFmtId="0" fontId="5" fillId="0" borderId="28" xfId="1" applyFont="1" applyFill="1" applyBorder="1" applyAlignment="1" applyProtection="1">
      <alignment horizontal="left"/>
      <protection locked="0"/>
    </xf>
    <xf numFmtId="0" fontId="5" fillId="0" borderId="30" xfId="1" applyFont="1" applyFill="1" applyBorder="1" applyAlignment="1" applyProtection="1">
      <alignment horizontal="left"/>
      <protection locked="0"/>
    </xf>
    <xf numFmtId="165" fontId="5" fillId="0" borderId="27" xfId="1" applyNumberFormat="1" applyFont="1" applyFill="1" applyBorder="1" applyAlignment="1" applyProtection="1">
      <alignment horizontal="center"/>
      <protection locked="0"/>
    </xf>
    <xf numFmtId="165" fontId="5" fillId="0" borderId="28" xfId="1" applyNumberFormat="1" applyFont="1" applyFill="1" applyBorder="1" applyAlignment="1" applyProtection="1">
      <alignment horizontal="center"/>
      <protection locked="0"/>
    </xf>
    <xf numFmtId="165" fontId="5" fillId="0" borderId="30" xfId="1" applyNumberFormat="1" applyFont="1" applyFill="1" applyBorder="1" applyAlignment="1" applyProtection="1">
      <alignment horizontal="center"/>
      <protection locked="0"/>
    </xf>
    <xf numFmtId="169" fontId="5" fillId="0" borderId="27" xfId="1" applyNumberFormat="1" applyFont="1" applyFill="1" applyBorder="1" applyAlignment="1" applyProtection="1">
      <alignment horizontal="center"/>
      <protection locked="0"/>
    </xf>
    <xf numFmtId="169" fontId="5" fillId="0" borderId="28" xfId="1" applyNumberFormat="1" applyFont="1" applyFill="1" applyBorder="1" applyAlignment="1" applyProtection="1">
      <alignment horizontal="center"/>
      <protection locked="0"/>
    </xf>
    <xf numFmtId="169" fontId="5" fillId="0" borderId="30" xfId="1" applyNumberFormat="1" applyFont="1" applyFill="1" applyBorder="1" applyAlignment="1" applyProtection="1">
      <alignment horizontal="center"/>
      <protection locked="0"/>
    </xf>
    <xf numFmtId="0" fontId="5" fillId="0" borderId="30" xfId="1" applyFont="1" applyFill="1" applyBorder="1" applyAlignment="1" applyProtection="1">
      <alignment horizontal="center"/>
      <protection locked="0"/>
    </xf>
    <xf numFmtId="0" fontId="5" fillId="4" borderId="7" xfId="1" applyFont="1" applyFill="1" applyBorder="1" applyProtection="1"/>
    <xf numFmtId="0" fontId="5" fillId="4" borderId="8" xfId="1" applyFont="1" applyFill="1" applyBorder="1" applyProtection="1"/>
    <xf numFmtId="0" fontId="5" fillId="4" borderId="9" xfId="1" applyFont="1" applyFill="1" applyBorder="1" applyProtection="1"/>
    <xf numFmtId="0" fontId="11" fillId="0" borderId="7" xfId="1" applyFont="1" applyFill="1" applyBorder="1" applyAlignment="1" applyProtection="1">
      <alignment horizontal="center"/>
      <protection locked="0"/>
    </xf>
    <xf numFmtId="0" fontId="11" fillId="0" borderId="9" xfId="1" applyFont="1" applyFill="1" applyBorder="1" applyAlignment="1" applyProtection="1">
      <alignment horizontal="center"/>
      <protection locked="0"/>
    </xf>
    <xf numFmtId="0" fontId="17" fillId="0" borderId="7" xfId="1" applyFont="1" applyFill="1" applyBorder="1" applyAlignment="1" applyProtection="1">
      <alignment horizontal="right" vertical="center"/>
      <protection locked="0"/>
    </xf>
    <xf numFmtId="0" fontId="17" fillId="0" borderId="8" xfId="1" applyFont="1" applyFill="1" applyBorder="1" applyAlignment="1" applyProtection="1">
      <alignment horizontal="right" vertical="center"/>
      <protection locked="0"/>
    </xf>
    <xf numFmtId="0" fontId="17" fillId="0" borderId="19" xfId="1" applyFont="1" applyFill="1" applyBorder="1" applyAlignment="1" applyProtection="1">
      <alignment horizontal="right" vertical="center"/>
      <protection locked="0"/>
    </xf>
    <xf numFmtId="0" fontId="16" fillId="2" borderId="9" xfId="1" applyFont="1" applyFill="1" applyBorder="1" applyAlignment="1" applyProtection="1">
      <alignment horizontal="right" vertical="center"/>
    </xf>
    <xf numFmtId="0" fontId="5" fillId="4" borderId="7"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4" borderId="19" xfId="1" applyFont="1" applyFill="1" applyBorder="1" applyAlignment="1" applyProtection="1">
      <alignment horizontal="center" vertical="center" wrapText="1"/>
    </xf>
    <xf numFmtId="44" fontId="5" fillId="0" borderId="7" xfId="1" applyNumberFormat="1" applyFont="1" applyFill="1" applyBorder="1" applyAlignment="1" applyProtection="1">
      <alignment horizontal="center"/>
      <protection locked="0"/>
    </xf>
    <xf numFmtId="44" fontId="5" fillId="0" borderId="8" xfId="1" applyNumberFormat="1" applyFont="1" applyFill="1" applyBorder="1" applyAlignment="1" applyProtection="1">
      <alignment horizontal="center"/>
      <protection locked="0"/>
    </xf>
    <xf numFmtId="44" fontId="5" fillId="0" borderId="9" xfId="1" applyNumberFormat="1" applyFont="1" applyFill="1" applyBorder="1" applyAlignment="1" applyProtection="1">
      <alignment horizontal="center"/>
      <protection locked="0"/>
    </xf>
    <xf numFmtId="0" fontId="5" fillId="0" borderId="27" xfId="1" applyFont="1" applyFill="1" applyBorder="1" applyAlignment="1" applyProtection="1">
      <protection locked="0"/>
    </xf>
    <xf numFmtId="0" fontId="5" fillId="0" borderId="28" xfId="1" applyFont="1" applyFill="1" applyBorder="1" applyAlignment="1" applyProtection="1">
      <protection locked="0"/>
    </xf>
    <xf numFmtId="0" fontId="5" fillId="0" borderId="30" xfId="1" applyFont="1" applyFill="1" applyBorder="1" applyAlignment="1" applyProtection="1">
      <protection locked="0"/>
    </xf>
    <xf numFmtId="49" fontId="5" fillId="0" borderId="27" xfId="1" applyNumberFormat="1" applyFont="1" applyFill="1" applyBorder="1" applyAlignment="1" applyProtection="1">
      <alignment horizontal="center"/>
      <protection locked="0"/>
    </xf>
    <xf numFmtId="49" fontId="5" fillId="0" borderId="28" xfId="1" applyNumberFormat="1" applyFont="1" applyFill="1" applyBorder="1" applyAlignment="1" applyProtection="1">
      <alignment horizontal="center"/>
      <protection locked="0"/>
    </xf>
    <xf numFmtId="49" fontId="5" fillId="0" borderId="30" xfId="1" applyNumberFormat="1" applyFont="1" applyFill="1" applyBorder="1" applyAlignment="1" applyProtection="1">
      <alignment horizontal="center"/>
      <protection locked="0"/>
    </xf>
    <xf numFmtId="0" fontId="5" fillId="4" borderId="4"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5" fillId="4" borderId="19" xfId="1" applyFont="1" applyFill="1" applyBorder="1" applyAlignment="1" applyProtection="1">
      <alignment horizontal="left"/>
    </xf>
    <xf numFmtId="0" fontId="5" fillId="4" borderId="9" xfId="1" applyFont="1" applyFill="1" applyBorder="1" applyAlignment="1" applyProtection="1">
      <alignment horizontal="center" vertical="center" wrapText="1"/>
    </xf>
    <xf numFmtId="0" fontId="11" fillId="4" borderId="7" xfId="1" applyFont="1" applyFill="1" applyBorder="1" applyAlignment="1" applyProtection="1">
      <alignment horizontal="center" vertical="center"/>
    </xf>
    <xf numFmtId="0" fontId="11" fillId="4" borderId="8" xfId="1" applyFont="1" applyFill="1" applyBorder="1" applyAlignment="1" applyProtection="1">
      <alignment horizontal="center" vertical="center"/>
    </xf>
    <xf numFmtId="0" fontId="11" fillId="4" borderId="19" xfId="1" applyFont="1" applyFill="1" applyBorder="1" applyAlignment="1" applyProtection="1">
      <alignment horizontal="center" vertical="center"/>
    </xf>
    <xf numFmtId="0" fontId="5" fillId="4" borderId="7" xfId="1" applyFont="1" applyFill="1" applyBorder="1" applyAlignment="1" applyProtection="1">
      <alignment horizontal="left" wrapText="1"/>
    </xf>
    <xf numFmtId="0" fontId="5" fillId="4" borderId="8" xfId="1" applyFont="1" applyFill="1" applyBorder="1" applyAlignment="1" applyProtection="1">
      <alignment horizontal="left" wrapText="1"/>
    </xf>
    <xf numFmtId="0" fontId="5" fillId="4" borderId="9" xfId="1" applyFont="1" applyFill="1" applyBorder="1" applyAlignment="1" applyProtection="1">
      <alignment horizontal="left" wrapText="1"/>
    </xf>
    <xf numFmtId="0" fontId="5" fillId="4" borderId="33" xfId="1" applyFont="1" applyFill="1" applyBorder="1" applyAlignment="1" applyProtection="1">
      <alignment horizontal="center"/>
    </xf>
    <xf numFmtId="170" fontId="5" fillId="4" borderId="7" xfId="1" applyNumberFormat="1" applyFont="1" applyFill="1" applyBorder="1" applyAlignment="1" applyProtection="1">
      <alignment horizontal="center"/>
    </xf>
    <xf numFmtId="170" fontId="5" fillId="4" borderId="8" xfId="1" applyNumberFormat="1" applyFont="1" applyFill="1" applyBorder="1" applyAlignment="1" applyProtection="1">
      <alignment horizontal="center"/>
    </xf>
    <xf numFmtId="170" fontId="5" fillId="4" borderId="9" xfId="1" applyNumberFormat="1" applyFont="1" applyFill="1" applyBorder="1" applyAlignment="1" applyProtection="1">
      <alignment horizontal="center"/>
    </xf>
    <xf numFmtId="0" fontId="5" fillId="4" borderId="7" xfId="1" applyNumberFormat="1" applyFont="1" applyFill="1" applyBorder="1" applyAlignment="1" applyProtection="1">
      <alignment horizontal="center"/>
    </xf>
    <xf numFmtId="0" fontId="5" fillId="4" borderId="19" xfId="1" applyNumberFormat="1" applyFont="1" applyFill="1" applyBorder="1" applyAlignment="1" applyProtection="1">
      <alignment horizontal="center"/>
    </xf>
    <xf numFmtId="44" fontId="5" fillId="0" borderId="27" xfId="1" applyNumberFormat="1" applyFont="1" applyFill="1" applyBorder="1" applyAlignment="1" applyProtection="1">
      <alignment horizontal="center"/>
      <protection locked="0"/>
    </xf>
    <xf numFmtId="44" fontId="5" fillId="0" borderId="28" xfId="1" applyNumberFormat="1" applyFont="1" applyFill="1" applyBorder="1" applyAlignment="1" applyProtection="1">
      <alignment horizontal="center"/>
      <protection locked="0"/>
    </xf>
    <xf numFmtId="44" fontId="5" fillId="0" borderId="30" xfId="1" applyNumberFormat="1" applyFont="1" applyFill="1" applyBorder="1" applyAlignment="1" applyProtection="1">
      <alignment horizontal="center"/>
      <protection locked="0"/>
    </xf>
    <xf numFmtId="0" fontId="5" fillId="4" borderId="4" xfId="1" applyFont="1" applyFill="1" applyBorder="1" applyAlignment="1" applyProtection="1">
      <alignment horizontal="left" vertical="top"/>
    </xf>
    <xf numFmtId="0" fontId="5" fillId="4" borderId="15" xfId="1" applyFont="1" applyFill="1" applyBorder="1" applyAlignment="1" applyProtection="1">
      <alignment horizontal="left" vertical="top"/>
    </xf>
    <xf numFmtId="0" fontId="5" fillId="4" borderId="5" xfId="1" applyFont="1" applyFill="1" applyBorder="1" applyAlignment="1" applyProtection="1">
      <alignment horizontal="left" vertical="top"/>
    </xf>
    <xf numFmtId="171" fontId="5" fillId="4" borderId="7" xfId="1" applyNumberFormat="1" applyFont="1" applyFill="1" applyBorder="1" applyAlignment="1" applyProtection="1">
      <alignment horizontal="left" vertical="top"/>
    </xf>
    <xf numFmtId="171" fontId="5" fillId="4" borderId="8" xfId="1" applyNumberFormat="1" applyFont="1" applyFill="1" applyBorder="1" applyAlignment="1" applyProtection="1">
      <alignment horizontal="left" vertical="top"/>
    </xf>
    <xf numFmtId="171" fontId="5" fillId="4" borderId="9" xfId="1" applyNumberFormat="1" applyFont="1" applyFill="1" applyBorder="1" applyAlignment="1" applyProtection="1">
      <alignment horizontal="left" vertical="top"/>
    </xf>
    <xf numFmtId="44" fontId="5" fillId="0" borderId="19" xfId="1" applyNumberFormat="1" applyFont="1" applyFill="1" applyBorder="1" applyAlignment="1" applyProtection="1">
      <alignment horizontal="center"/>
      <protection locked="0"/>
    </xf>
    <xf numFmtId="44" fontId="5" fillId="0" borderId="27" xfId="3" applyNumberFormat="1" applyFont="1" applyFill="1" applyBorder="1" applyAlignment="1" applyProtection="1">
      <alignment horizontal="center"/>
      <protection locked="0"/>
    </xf>
    <xf numFmtId="44" fontId="5" fillId="0" borderId="28" xfId="3" applyNumberFormat="1" applyFont="1" applyFill="1" applyBorder="1" applyAlignment="1" applyProtection="1">
      <alignment horizontal="center"/>
      <protection locked="0"/>
    </xf>
    <xf numFmtId="44" fontId="5" fillId="0" borderId="29" xfId="3" applyNumberFormat="1" applyFont="1" applyFill="1" applyBorder="1" applyAlignment="1" applyProtection="1">
      <alignment horizontal="center"/>
      <protection locked="0"/>
    </xf>
    <xf numFmtId="170" fontId="5" fillId="0" borderId="7" xfId="1" applyNumberFormat="1" applyFont="1" applyFill="1" applyBorder="1" applyAlignment="1" applyProtection="1">
      <alignment horizontal="center"/>
      <protection locked="0"/>
    </xf>
    <xf numFmtId="170" fontId="5" fillId="0" borderId="8" xfId="1" applyNumberFormat="1" applyFont="1" applyFill="1" applyBorder="1" applyAlignment="1" applyProtection="1">
      <alignment horizontal="center"/>
      <protection locked="0"/>
    </xf>
    <xf numFmtId="170" fontId="5" fillId="0" borderId="19" xfId="1" applyNumberFormat="1" applyFont="1" applyFill="1" applyBorder="1" applyAlignment="1" applyProtection="1">
      <alignment horizontal="center"/>
      <protection locked="0"/>
    </xf>
    <xf numFmtId="0" fontId="5" fillId="4" borderId="4" xfId="1" applyFont="1" applyFill="1" applyBorder="1" applyAlignment="1" applyProtection="1">
      <alignment horizontal="center"/>
    </xf>
    <xf numFmtId="0" fontId="5" fillId="4" borderId="5" xfId="1" applyFont="1" applyFill="1" applyBorder="1" applyAlignment="1" applyProtection="1">
      <alignment horizontal="center"/>
    </xf>
    <xf numFmtId="0" fontId="5" fillId="4" borderId="7" xfId="1" applyFont="1" applyFill="1" applyBorder="1" applyAlignment="1" applyProtection="1">
      <alignment horizontal="left" indent="2"/>
    </xf>
    <xf numFmtId="0" fontId="5" fillId="4" borderId="8" xfId="1" applyFont="1" applyFill="1" applyBorder="1" applyAlignment="1" applyProtection="1">
      <alignment horizontal="left" indent="2"/>
    </xf>
    <xf numFmtId="0" fontId="5" fillId="4" borderId="9" xfId="1" applyFont="1" applyFill="1" applyBorder="1" applyAlignment="1" applyProtection="1">
      <alignment horizontal="left" indent="2"/>
    </xf>
    <xf numFmtId="0" fontId="5" fillId="4" borderId="15" xfId="1" applyFont="1" applyFill="1" applyBorder="1" applyAlignment="1" applyProtection="1">
      <alignment horizontal="center"/>
    </xf>
    <xf numFmtId="0" fontId="5" fillId="4" borderId="31" xfId="1" applyFont="1" applyFill="1" applyBorder="1" applyAlignment="1" applyProtection="1">
      <alignment horizontal="center"/>
    </xf>
    <xf numFmtId="0" fontId="5" fillId="4" borderId="7" xfId="1" applyFont="1" applyFill="1" applyBorder="1" applyAlignment="1" applyProtection="1">
      <alignment horizontal="left" indent="1"/>
    </xf>
    <xf numFmtId="0" fontId="5" fillId="4" borderId="8" xfId="1" applyFont="1" applyFill="1" applyBorder="1" applyAlignment="1" applyProtection="1">
      <alignment horizontal="left" indent="1"/>
    </xf>
    <xf numFmtId="0" fontId="5" fillId="4" borderId="9" xfId="1" applyFont="1" applyFill="1" applyBorder="1" applyAlignment="1" applyProtection="1">
      <alignment horizontal="left" indent="1"/>
    </xf>
    <xf numFmtId="0" fontId="5" fillId="4" borderId="7" xfId="1" applyFont="1" applyFill="1" applyBorder="1" applyAlignment="1" applyProtection="1">
      <alignment horizontal="left" indent="4"/>
    </xf>
    <xf numFmtId="0" fontId="5" fillId="4" borderId="8" xfId="1" applyFont="1" applyFill="1" applyBorder="1" applyAlignment="1" applyProtection="1">
      <alignment horizontal="left" indent="4"/>
    </xf>
    <xf numFmtId="0" fontId="5" fillId="4" borderId="9" xfId="1" applyFont="1" applyFill="1" applyBorder="1" applyAlignment="1" applyProtection="1">
      <alignment horizontal="left" indent="4"/>
    </xf>
    <xf numFmtId="0" fontId="5" fillId="4" borderId="13" xfId="1" applyFont="1" applyFill="1" applyBorder="1" applyAlignment="1" applyProtection="1">
      <alignment horizontal="left" vertical="center"/>
    </xf>
    <xf numFmtId="0" fontId="5" fillId="4" borderId="6" xfId="1" applyFont="1" applyFill="1" applyBorder="1" applyAlignment="1" applyProtection="1">
      <alignment horizontal="left" vertical="center"/>
    </xf>
    <xf numFmtId="0" fontId="5" fillId="4" borderId="14" xfId="1" applyFont="1" applyFill="1" applyBorder="1" applyAlignment="1" applyProtection="1">
      <alignment horizontal="left" vertical="center"/>
    </xf>
    <xf numFmtId="44" fontId="5" fillId="0" borderId="7" xfId="3" applyNumberFormat="1" applyFont="1" applyFill="1" applyBorder="1" applyAlignment="1" applyProtection="1">
      <alignment horizontal="center"/>
      <protection locked="0"/>
    </xf>
    <xf numFmtId="44" fontId="5" fillId="0" borderId="8" xfId="3" applyNumberFormat="1" applyFont="1" applyFill="1" applyBorder="1" applyAlignment="1" applyProtection="1">
      <alignment horizontal="center"/>
      <protection locked="0"/>
    </xf>
    <xf numFmtId="44" fontId="5" fillId="0" borderId="9" xfId="3" applyNumberFormat="1" applyFont="1" applyFill="1" applyBorder="1" applyAlignment="1" applyProtection="1">
      <alignment horizontal="center"/>
      <protection locked="0"/>
    </xf>
    <xf numFmtId="170" fontId="5" fillId="0" borderId="7" xfId="3" applyFont="1" applyFill="1" applyBorder="1" applyAlignment="1" applyProtection="1">
      <alignment horizontal="center"/>
      <protection locked="0"/>
    </xf>
    <xf numFmtId="170" fontId="5" fillId="0" borderId="9" xfId="3" applyFont="1" applyFill="1" applyBorder="1" applyAlignment="1" applyProtection="1">
      <alignment horizontal="center"/>
      <protection locked="0"/>
    </xf>
    <xf numFmtId="44" fontId="5" fillId="0" borderId="19" xfId="3" applyNumberFormat="1" applyFont="1" applyFill="1" applyBorder="1" applyAlignment="1" applyProtection="1">
      <alignment horizontal="center"/>
      <protection locked="0"/>
    </xf>
    <xf numFmtId="170" fontId="5" fillId="0" borderId="27" xfId="3" applyFont="1" applyFill="1" applyBorder="1" applyAlignment="1" applyProtection="1">
      <alignment horizontal="center"/>
      <protection locked="0"/>
    </xf>
    <xf numFmtId="170" fontId="5" fillId="0" borderId="28" xfId="3" applyFont="1" applyFill="1" applyBorder="1" applyAlignment="1" applyProtection="1">
      <alignment horizontal="center"/>
      <protection locked="0"/>
    </xf>
    <xf numFmtId="170" fontId="5" fillId="0" borderId="30" xfId="3" applyFont="1" applyFill="1" applyBorder="1" applyAlignment="1" applyProtection="1">
      <alignment horizontal="center"/>
      <protection locked="0"/>
    </xf>
    <xf numFmtId="44" fontId="5" fillId="0" borderId="30" xfId="3" applyNumberFormat="1" applyFont="1" applyFill="1" applyBorder="1" applyAlignment="1" applyProtection="1">
      <alignment horizontal="center"/>
      <protection locked="0"/>
    </xf>
    <xf numFmtId="0" fontId="5" fillId="4" borderId="15" xfId="1" applyFont="1" applyFill="1" applyBorder="1" applyAlignment="1" applyProtection="1">
      <alignment horizontal="center" vertical="center"/>
    </xf>
    <xf numFmtId="170" fontId="5" fillId="0" borderId="27" xfId="1" applyNumberFormat="1" applyFont="1" applyFill="1" applyBorder="1" applyAlignment="1" applyProtection="1">
      <alignment horizontal="center"/>
    </xf>
    <xf numFmtId="170" fontId="5" fillId="0" borderId="28" xfId="1" applyNumberFormat="1" applyFont="1" applyFill="1" applyBorder="1" applyAlignment="1" applyProtection="1">
      <alignment horizontal="center"/>
    </xf>
    <xf numFmtId="170" fontId="5" fillId="0" borderId="30" xfId="1" applyNumberFormat="1" applyFont="1" applyFill="1" applyBorder="1" applyAlignment="1" applyProtection="1">
      <alignment horizontal="center"/>
    </xf>
    <xf numFmtId="0" fontId="5" fillId="0" borderId="27" xfId="1" applyFont="1" applyFill="1" applyBorder="1" applyAlignment="1" applyProtection="1">
      <alignment horizontal="center"/>
    </xf>
    <xf numFmtId="0" fontId="5" fillId="0" borderId="28" xfId="1" applyFont="1" applyFill="1" applyBorder="1" applyAlignment="1" applyProtection="1">
      <alignment horizontal="center"/>
    </xf>
    <xf numFmtId="0" fontId="5" fillId="0" borderId="29" xfId="1" applyFont="1" applyFill="1" applyBorder="1" applyAlignment="1" applyProtection="1">
      <alignment horizontal="center"/>
    </xf>
    <xf numFmtId="0" fontId="5" fillId="4" borderId="15" xfId="1" applyFont="1" applyFill="1" applyBorder="1" applyAlignment="1" applyProtection="1">
      <alignment horizontal="center" vertical="top"/>
    </xf>
    <xf numFmtId="0" fontId="5" fillId="4" borderId="5" xfId="1" applyFont="1" applyFill="1" applyBorder="1" applyAlignment="1" applyProtection="1">
      <alignment horizontal="center" vertical="top"/>
    </xf>
    <xf numFmtId="0" fontId="5" fillId="0" borderId="34" xfId="1" applyFont="1" applyFill="1" applyBorder="1" applyAlignment="1" applyProtection="1">
      <alignment horizontal="center" vertical="top"/>
    </xf>
    <xf numFmtId="0" fontId="10" fillId="4" borderId="7" xfId="1" applyFont="1" applyFill="1" applyBorder="1" applyAlignment="1" applyProtection="1">
      <alignment horizontal="left" vertical="center" wrapText="1"/>
    </xf>
    <xf numFmtId="0" fontId="10" fillId="4" borderId="8" xfId="1" applyFont="1" applyFill="1" applyBorder="1" applyAlignment="1" applyProtection="1">
      <alignment horizontal="left" vertical="center" wrapText="1"/>
    </xf>
    <xf numFmtId="0" fontId="10" fillId="4" borderId="19" xfId="1" applyFont="1" applyFill="1" applyBorder="1" applyAlignment="1" applyProtection="1">
      <alignment horizontal="left" vertical="center" wrapText="1"/>
    </xf>
    <xf numFmtId="0" fontId="15" fillId="4" borderId="17" xfId="1" applyFont="1" applyFill="1" applyBorder="1" applyAlignment="1" applyProtection="1">
      <alignment horizontal="center" vertical="center"/>
    </xf>
    <xf numFmtId="0" fontId="15" fillId="4" borderId="18" xfId="1" applyFont="1" applyFill="1" applyBorder="1" applyAlignment="1" applyProtection="1">
      <alignment horizontal="center" vertical="center"/>
    </xf>
    <xf numFmtId="0" fontId="15" fillId="4" borderId="26" xfId="1" applyFont="1" applyFill="1" applyBorder="1" applyAlignment="1" applyProtection="1">
      <alignment horizontal="center" vertical="center"/>
    </xf>
    <xf numFmtId="0" fontId="5" fillId="0" borderId="19"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6" borderId="17" xfId="1" applyFont="1" applyFill="1" applyBorder="1" applyAlignment="1" applyProtection="1">
      <alignment horizontal="center" vertical="top"/>
    </xf>
    <xf numFmtId="0" fontId="5" fillId="6" borderId="18" xfId="1" applyFont="1" applyFill="1" applyBorder="1" applyAlignment="1" applyProtection="1">
      <alignment horizontal="center" vertical="top"/>
    </xf>
    <xf numFmtId="0" fontId="5" fillId="6" borderId="26" xfId="1" applyFont="1" applyFill="1" applyBorder="1" applyAlignment="1" applyProtection="1">
      <alignment horizontal="center" vertical="top"/>
    </xf>
    <xf numFmtId="0" fontId="14" fillId="5" borderId="17" xfId="1" applyFont="1" applyFill="1" applyBorder="1" applyAlignment="1" applyProtection="1">
      <alignment horizontal="center"/>
    </xf>
    <xf numFmtId="0" fontId="14" fillId="5" borderId="18" xfId="1" applyFont="1" applyFill="1" applyBorder="1" applyAlignment="1" applyProtection="1">
      <alignment horizontal="center"/>
    </xf>
    <xf numFmtId="0" fontId="14" fillId="5" borderId="26" xfId="1" applyFont="1" applyFill="1" applyBorder="1" applyAlignment="1" applyProtection="1">
      <alignment horizontal="center"/>
    </xf>
    <xf numFmtId="0" fontId="16" fillId="2" borderId="27" xfId="1" applyFont="1" applyFill="1" applyBorder="1" applyAlignment="1" applyProtection="1">
      <alignment horizontal="right" vertical="center"/>
    </xf>
    <xf numFmtId="0" fontId="16" fillId="2" borderId="28" xfId="1" applyFont="1" applyFill="1" applyBorder="1" applyAlignment="1" applyProtection="1">
      <alignment horizontal="right" vertical="center"/>
    </xf>
    <xf numFmtId="0" fontId="16" fillId="2" borderId="29" xfId="1" applyFont="1" applyFill="1" applyBorder="1" applyAlignment="1" applyProtection="1">
      <alignment horizontal="right" vertical="center"/>
    </xf>
    <xf numFmtId="166" fontId="33" fillId="0" borderId="0" xfId="8" applyFont="1" applyFill="1" applyBorder="1" applyAlignment="1" applyProtection="1">
      <alignment horizontal="center" wrapText="1"/>
    </xf>
    <xf numFmtId="166" fontId="1" fillId="0" borderId="0" xfId="8" applyFont="1" applyFill="1" applyBorder="1" applyAlignment="1" applyProtection="1">
      <alignment horizontal="center" vertical="center" wrapText="1"/>
      <protection locked="0"/>
    </xf>
    <xf numFmtId="166" fontId="32" fillId="0" borderId="47" xfId="8" applyFont="1" applyFill="1" applyBorder="1" applyAlignment="1" applyProtection="1">
      <alignment horizontal="center"/>
    </xf>
    <xf numFmtId="166" fontId="32" fillId="0" borderId="45" xfId="8" applyFont="1" applyFill="1" applyBorder="1" applyAlignment="1" applyProtection="1">
      <alignment horizontal="center"/>
      <protection locked="0"/>
    </xf>
    <xf numFmtId="166" fontId="32" fillId="0" borderId="48" xfId="8" applyFont="1" applyFill="1" applyBorder="1" applyAlignment="1" applyProtection="1">
      <alignment horizontal="center"/>
    </xf>
    <xf numFmtId="166" fontId="32" fillId="0" borderId="0" xfId="8" applyFont="1" applyFill="1" applyBorder="1" applyAlignment="1" applyProtection="1">
      <alignment horizontal="center"/>
      <protection locked="0"/>
    </xf>
    <xf numFmtId="166" fontId="32" fillId="0" borderId="50" xfId="8" applyFont="1" applyFill="1" applyBorder="1" applyAlignment="1" applyProtection="1">
      <alignment horizontal="center"/>
    </xf>
    <xf numFmtId="166" fontId="1" fillId="0" borderId="0" xfId="8" applyFont="1" applyFill="1" applyBorder="1" applyAlignment="1" applyProtection="1">
      <alignment horizontal="center" vertical="center" wrapText="1"/>
    </xf>
    <xf numFmtId="166" fontId="32" fillId="0" borderId="0" xfId="8" applyFont="1" applyFill="1" applyBorder="1" applyAlignment="1" applyProtection="1">
      <alignment horizontal="center"/>
    </xf>
    <xf numFmtId="166" fontId="31" fillId="0" borderId="52" xfId="8" applyFont="1" applyFill="1" applyBorder="1" applyAlignment="1" applyProtection="1">
      <alignment horizontal="center"/>
    </xf>
    <xf numFmtId="0" fontId="33" fillId="0" borderId="0" xfId="9" applyFont="1" applyBorder="1" applyAlignment="1">
      <alignment horizontal="left" vertical="top" wrapText="1"/>
    </xf>
  </cellXfs>
  <cellStyles count="10">
    <cellStyle name="Comma 2" xfId="2"/>
    <cellStyle name="Comma 3" xfId="6"/>
    <cellStyle name="Comma 4" xfId="8"/>
    <cellStyle name="Currency 2" xfId="3"/>
    <cellStyle name="Normal" xfId="0" builtinId="0"/>
    <cellStyle name="Normal 2" xfId="1"/>
    <cellStyle name="Normal 3" xfId="4"/>
    <cellStyle name="Normal 4" xfId="5"/>
    <cellStyle name="Normal 5" xfId="7"/>
    <cellStyle name="Normal 6" xfId="9"/>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266699</xdr:colOff>
      <xdr:row>2</xdr:row>
      <xdr:rowOff>0</xdr:rowOff>
    </xdr:to>
    <xdr:pic>
      <xdr:nvPicPr>
        <xdr:cNvPr id="2" name="Picture 1" descr="Realtime logo.JPG"/>
        <xdr:cNvPicPr>
          <a:picLocks noChangeAspect="1"/>
        </xdr:cNvPicPr>
      </xdr:nvPicPr>
      <xdr:blipFill>
        <a:blip xmlns:r="http://schemas.openxmlformats.org/officeDocument/2006/relationships" r:embed="rId1" cstate="print"/>
        <a:stretch>
          <a:fillRect/>
        </a:stretch>
      </xdr:blipFill>
      <xdr:spPr>
        <a:xfrm>
          <a:off x="0" y="0"/>
          <a:ext cx="514349" cy="43815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19050</xdr:colOff>
          <xdr:row>33</xdr:row>
          <xdr:rowOff>85725</xdr:rowOff>
        </xdr:from>
        <xdr:to>
          <xdr:col>2</xdr:col>
          <xdr:colOff>47625</xdr:colOff>
          <xdr:row>33</xdr:row>
          <xdr:rowOff>485775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9525</xdr:rowOff>
        </xdr:from>
        <xdr:to>
          <xdr:col>2</xdr:col>
          <xdr:colOff>85725</xdr:colOff>
          <xdr:row>34</xdr:row>
          <xdr:rowOff>400050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33</xdr:row>
          <xdr:rowOff>57150</xdr:rowOff>
        </xdr:from>
        <xdr:to>
          <xdr:col>8</xdr:col>
          <xdr:colOff>457200</xdr:colOff>
          <xdr:row>33</xdr:row>
          <xdr:rowOff>485775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34</xdr:row>
          <xdr:rowOff>57150</xdr:rowOff>
        </xdr:from>
        <xdr:to>
          <xdr:col>8</xdr:col>
          <xdr:colOff>438150</xdr:colOff>
          <xdr:row>34</xdr:row>
          <xdr:rowOff>371475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33</xdr:row>
          <xdr:rowOff>161925</xdr:rowOff>
        </xdr:from>
        <xdr:to>
          <xdr:col>20</xdr:col>
          <xdr:colOff>38100</xdr:colOff>
          <xdr:row>33</xdr:row>
          <xdr:rowOff>600075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304800</xdr:colOff>
          <xdr:row>34</xdr:row>
          <xdr:rowOff>171450</xdr:rowOff>
        </xdr:from>
        <xdr:to>
          <xdr:col>20</xdr:col>
          <xdr:colOff>38100</xdr:colOff>
          <xdr:row>34</xdr:row>
          <xdr:rowOff>447675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56"/>
  <sheetViews>
    <sheetView tabSelected="1" workbookViewId="0">
      <pane xSplit="1" ySplit="6" topLeftCell="B121" activePane="bottomRight" state="frozen"/>
      <selection pane="topRight" activeCell="B1" sqref="B1"/>
      <selection pane="bottomLeft" activeCell="A7" sqref="A7"/>
      <selection pane="bottomRight" activeCell="Z127" sqref="Z127:AC127"/>
    </sheetView>
  </sheetViews>
  <sheetFormatPr defaultRowHeight="21" customHeight="1"/>
  <cols>
    <col min="1" max="1" width="3.7109375" style="22" customWidth="1"/>
    <col min="2" max="2" width="4" style="22" customWidth="1"/>
    <col min="3" max="3" width="5.5703125" style="22" customWidth="1"/>
    <col min="4" max="4" width="3.42578125" style="22" customWidth="1"/>
    <col min="5" max="5" width="4.42578125" style="22" customWidth="1"/>
    <col min="6" max="8" width="3.42578125" style="22" customWidth="1"/>
    <col min="9" max="9" width="6.5703125" style="22" customWidth="1"/>
    <col min="10" max="10" width="3.85546875" style="22" customWidth="1"/>
    <col min="11" max="11" width="7" style="22" customWidth="1"/>
    <col min="12" max="13" width="5.42578125" style="22" customWidth="1"/>
    <col min="14" max="16" width="4.140625" style="22" customWidth="1"/>
    <col min="17" max="17" width="3.7109375" style="22" customWidth="1"/>
    <col min="18" max="18" width="6.140625" style="22" customWidth="1"/>
    <col min="19" max="19" width="3.28515625" style="22" customWidth="1"/>
    <col min="20" max="20" width="7.28515625" style="22" customWidth="1"/>
    <col min="21" max="21" width="5.42578125" style="22" customWidth="1"/>
    <col min="22" max="22" width="6.28515625" style="22" customWidth="1"/>
    <col min="23" max="23" width="4.85546875" style="22" customWidth="1"/>
    <col min="24" max="24" width="4.42578125" style="22" customWidth="1"/>
    <col min="25" max="25" width="4.85546875" style="22" customWidth="1"/>
    <col min="26" max="26" width="4" style="22" customWidth="1"/>
    <col min="27" max="29" width="4.85546875" style="22" customWidth="1"/>
    <col min="30" max="16384" width="9.140625" style="22"/>
  </cols>
  <sheetData>
    <row r="1" spans="1:29" ht="17.25" customHeight="1">
      <c r="A1" s="21"/>
      <c r="B1" s="21"/>
      <c r="C1" s="57" t="s">
        <v>0</v>
      </c>
      <c r="D1" s="57"/>
      <c r="E1" s="57"/>
      <c r="F1" s="57"/>
      <c r="G1" s="57"/>
      <c r="H1" s="57"/>
      <c r="I1" s="57"/>
      <c r="J1" s="57"/>
      <c r="K1" s="57"/>
      <c r="L1" s="57"/>
      <c r="M1" s="57"/>
      <c r="N1" s="57"/>
      <c r="O1" s="57"/>
      <c r="P1" s="57"/>
      <c r="Q1" s="57"/>
      <c r="R1" s="57"/>
      <c r="S1" s="57"/>
      <c r="T1" s="58" t="s">
        <v>230</v>
      </c>
      <c r="U1" s="58"/>
      <c r="V1" s="58"/>
      <c r="W1" s="58"/>
      <c r="X1" s="58"/>
      <c r="Y1" s="58"/>
      <c r="Z1" s="58"/>
      <c r="AA1" s="58"/>
      <c r="AB1" s="58"/>
      <c r="AC1" s="58"/>
    </row>
    <row r="2" spans="1:29" ht="17.25" customHeight="1">
      <c r="A2" s="21"/>
      <c r="B2" s="21"/>
      <c r="C2" s="57"/>
      <c r="D2" s="57"/>
      <c r="E2" s="57"/>
      <c r="F2" s="57"/>
      <c r="G2" s="57"/>
      <c r="H2" s="57"/>
      <c r="I2" s="57"/>
      <c r="J2" s="57"/>
      <c r="K2" s="57"/>
      <c r="L2" s="57"/>
      <c r="M2" s="57"/>
      <c r="N2" s="57"/>
      <c r="O2" s="57"/>
      <c r="P2" s="57"/>
      <c r="Q2" s="57"/>
      <c r="R2" s="57"/>
      <c r="S2" s="57"/>
      <c r="T2" s="58" t="s">
        <v>231</v>
      </c>
      <c r="U2" s="58"/>
      <c r="V2" s="58"/>
      <c r="W2" s="58"/>
      <c r="X2" s="58"/>
      <c r="Y2" s="58"/>
      <c r="Z2" s="58"/>
      <c r="AA2" s="58"/>
      <c r="AB2" s="58"/>
      <c r="AC2" s="58"/>
    </row>
    <row r="3" spans="1:29" ht="14.25" customHeight="1">
      <c r="A3" s="59" t="s">
        <v>232</v>
      </c>
      <c r="B3" s="59"/>
      <c r="C3" s="59"/>
      <c r="D3" s="59"/>
      <c r="E3" s="59"/>
      <c r="F3" s="59"/>
      <c r="G3" s="59"/>
      <c r="H3" s="59"/>
      <c r="I3" s="59"/>
      <c r="J3" s="59"/>
      <c r="K3" s="59"/>
      <c r="L3" s="59"/>
      <c r="M3" s="59"/>
      <c r="N3" s="59"/>
      <c r="O3" s="59"/>
      <c r="P3" s="59"/>
      <c r="Q3" s="59"/>
      <c r="R3" s="59"/>
      <c r="S3" s="59"/>
      <c r="T3" s="58" t="s">
        <v>234</v>
      </c>
      <c r="U3" s="58"/>
      <c r="V3" s="58"/>
      <c r="W3" s="58"/>
      <c r="X3" s="58"/>
      <c r="Y3" s="58"/>
      <c r="Z3" s="58"/>
      <c r="AA3" s="58"/>
      <c r="AB3" s="58"/>
      <c r="AC3" s="58"/>
    </row>
    <row r="4" spans="1:29" ht="15" customHeight="1" thickBot="1">
      <c r="A4" s="74" t="s">
        <v>235</v>
      </c>
      <c r="B4" s="74"/>
      <c r="C4" s="74"/>
      <c r="D4" s="74"/>
      <c r="E4" s="74"/>
      <c r="F4" s="74"/>
      <c r="G4" s="74"/>
      <c r="H4" s="74"/>
      <c r="I4" s="74"/>
      <c r="J4" s="74"/>
      <c r="K4" s="74"/>
      <c r="L4" s="74"/>
      <c r="M4" s="74"/>
      <c r="N4" s="74"/>
      <c r="O4" s="74"/>
      <c r="P4" s="74"/>
      <c r="Q4" s="74"/>
      <c r="R4" s="74"/>
      <c r="S4" s="74"/>
      <c r="T4" s="73" t="s">
        <v>236</v>
      </c>
      <c r="U4" s="73"/>
      <c r="V4" s="73"/>
      <c r="W4" s="73"/>
      <c r="X4" s="73"/>
      <c r="Y4" s="73"/>
      <c r="Z4" s="73"/>
      <c r="AA4" s="73"/>
      <c r="AB4" s="73"/>
      <c r="AC4" s="73"/>
    </row>
    <row r="5" spans="1:29" ht="21" customHeight="1">
      <c r="A5" s="108" t="s">
        <v>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10"/>
    </row>
    <row r="6" spans="1:29" ht="21" customHeight="1" thickBot="1">
      <c r="A6" s="111" t="s">
        <v>269</v>
      </c>
      <c r="B6" s="112"/>
      <c r="C6" s="112"/>
      <c r="D6" s="112"/>
      <c r="E6" s="112"/>
      <c r="F6" s="112"/>
      <c r="G6" s="112"/>
      <c r="H6" s="112"/>
      <c r="I6" s="112"/>
      <c r="J6" s="112"/>
      <c r="K6" s="112"/>
      <c r="L6" s="112"/>
      <c r="M6" s="112"/>
      <c r="N6" s="112"/>
      <c r="O6" s="112"/>
      <c r="P6" s="112"/>
      <c r="Q6" s="112"/>
      <c r="R6" s="113"/>
      <c r="S6" s="114">
        <v>2014</v>
      </c>
      <c r="T6" s="115"/>
      <c r="U6" s="116" t="s">
        <v>2</v>
      </c>
      <c r="V6" s="117"/>
      <c r="W6" s="117"/>
      <c r="X6" s="117"/>
      <c r="Y6" s="117"/>
      <c r="Z6" s="117"/>
      <c r="AA6" s="117"/>
      <c r="AB6" s="117"/>
      <c r="AC6" s="118"/>
    </row>
    <row r="7" spans="1:29" s="27" customFormat="1" ht="21" customHeight="1">
      <c r="A7" s="26">
        <v>1</v>
      </c>
      <c r="B7" s="51" t="s">
        <v>3</v>
      </c>
      <c r="C7" s="52"/>
      <c r="D7" s="52"/>
      <c r="E7" s="52"/>
      <c r="F7" s="52"/>
      <c r="G7" s="52"/>
      <c r="H7" s="52"/>
      <c r="I7" s="119"/>
      <c r="J7" s="120" t="s">
        <v>4</v>
      </c>
      <c r="K7" s="121"/>
      <c r="L7" s="121"/>
      <c r="M7" s="121"/>
      <c r="N7" s="121"/>
      <c r="O7" s="121"/>
      <c r="P7" s="121"/>
      <c r="Q7" s="121"/>
      <c r="R7" s="121"/>
      <c r="S7" s="122"/>
      <c r="T7" s="120" t="s">
        <v>5</v>
      </c>
      <c r="U7" s="121"/>
      <c r="V7" s="121"/>
      <c r="W7" s="121"/>
      <c r="X7" s="121"/>
      <c r="Y7" s="121"/>
      <c r="Z7" s="121"/>
      <c r="AA7" s="121"/>
      <c r="AB7" s="121"/>
      <c r="AC7" s="123"/>
    </row>
    <row r="8" spans="1:29" ht="21" customHeight="1">
      <c r="A8" s="130"/>
      <c r="B8" s="60" t="s">
        <v>6</v>
      </c>
      <c r="C8" s="61"/>
      <c r="D8" s="61"/>
      <c r="E8" s="61"/>
      <c r="F8" s="61"/>
      <c r="G8" s="61"/>
      <c r="H8" s="61"/>
      <c r="I8" s="62"/>
      <c r="J8" s="75"/>
      <c r="K8" s="76"/>
      <c r="L8" s="76"/>
      <c r="M8" s="76"/>
      <c r="N8" s="76"/>
      <c r="O8" s="76"/>
      <c r="P8" s="76"/>
      <c r="Q8" s="76"/>
      <c r="R8" s="76"/>
      <c r="S8" s="77"/>
      <c r="T8" s="78"/>
      <c r="U8" s="79"/>
      <c r="V8" s="79"/>
      <c r="W8" s="79"/>
      <c r="X8" s="79"/>
      <c r="Y8" s="79"/>
      <c r="Z8" s="79"/>
      <c r="AA8" s="79"/>
      <c r="AB8" s="79"/>
      <c r="AC8" s="80"/>
    </row>
    <row r="9" spans="1:29" ht="21" customHeight="1">
      <c r="A9" s="131"/>
      <c r="B9" s="60" t="s">
        <v>7</v>
      </c>
      <c r="C9" s="61"/>
      <c r="D9" s="61"/>
      <c r="E9" s="61"/>
      <c r="F9" s="61"/>
      <c r="G9" s="61"/>
      <c r="H9" s="61"/>
      <c r="I9" s="62"/>
      <c r="J9" s="124"/>
      <c r="K9" s="125"/>
      <c r="L9" s="125"/>
      <c r="M9" s="125"/>
      <c r="N9" s="125"/>
      <c r="O9" s="125"/>
      <c r="P9" s="125"/>
      <c r="Q9" s="125"/>
      <c r="R9" s="125"/>
      <c r="S9" s="126"/>
      <c r="T9" s="127"/>
      <c r="U9" s="128"/>
      <c r="V9" s="128"/>
      <c r="W9" s="128"/>
      <c r="X9" s="128"/>
      <c r="Y9" s="128"/>
      <c r="Z9" s="128"/>
      <c r="AA9" s="128"/>
      <c r="AB9" s="128"/>
      <c r="AC9" s="129"/>
    </row>
    <row r="10" spans="1:29" ht="21" customHeight="1">
      <c r="A10" s="131"/>
      <c r="B10" s="60" t="s">
        <v>8</v>
      </c>
      <c r="C10" s="61"/>
      <c r="D10" s="61"/>
      <c r="E10" s="61"/>
      <c r="F10" s="61"/>
      <c r="G10" s="61"/>
      <c r="H10" s="61"/>
      <c r="I10" s="62"/>
      <c r="J10" s="75"/>
      <c r="K10" s="76"/>
      <c r="L10" s="76"/>
      <c r="M10" s="76"/>
      <c r="N10" s="76"/>
      <c r="O10" s="76"/>
      <c r="P10" s="76"/>
      <c r="Q10" s="76"/>
      <c r="R10" s="76"/>
      <c r="S10" s="77"/>
      <c r="T10" s="78"/>
      <c r="U10" s="79"/>
      <c r="V10" s="79"/>
      <c r="W10" s="79"/>
      <c r="X10" s="79"/>
      <c r="Y10" s="79"/>
      <c r="Z10" s="79"/>
      <c r="AA10" s="79"/>
      <c r="AB10" s="79"/>
      <c r="AC10" s="80"/>
    </row>
    <row r="11" spans="1:29" ht="21" customHeight="1">
      <c r="A11" s="131"/>
      <c r="B11" s="60" t="s">
        <v>9</v>
      </c>
      <c r="C11" s="61"/>
      <c r="D11" s="61"/>
      <c r="E11" s="61"/>
      <c r="F11" s="61"/>
      <c r="G11" s="61"/>
      <c r="H11" s="61"/>
      <c r="I11" s="62"/>
      <c r="J11" s="63"/>
      <c r="K11" s="64"/>
      <c r="L11" s="64"/>
      <c r="M11" s="64"/>
      <c r="N11" s="64"/>
      <c r="O11" s="64"/>
      <c r="P11" s="64"/>
      <c r="Q11" s="64"/>
      <c r="R11" s="64"/>
      <c r="S11" s="65"/>
      <c r="T11" s="66"/>
      <c r="U11" s="67"/>
      <c r="V11" s="67"/>
      <c r="W11" s="67"/>
      <c r="X11" s="67"/>
      <c r="Y11" s="67"/>
      <c r="Z11" s="67"/>
      <c r="AA11" s="67"/>
      <c r="AB11" s="67"/>
      <c r="AC11" s="68"/>
    </row>
    <row r="12" spans="1:29" ht="21" customHeight="1">
      <c r="A12" s="131"/>
      <c r="B12" s="60" t="s">
        <v>10</v>
      </c>
      <c r="C12" s="61"/>
      <c r="D12" s="62"/>
      <c r="E12" s="1" t="s">
        <v>11</v>
      </c>
      <c r="F12" s="60" t="s">
        <v>12</v>
      </c>
      <c r="G12" s="61"/>
      <c r="H12" s="61"/>
      <c r="I12" s="62"/>
      <c r="J12" s="69"/>
      <c r="K12" s="70"/>
      <c r="L12" s="70"/>
      <c r="M12" s="70"/>
      <c r="N12" s="70"/>
      <c r="O12" s="70"/>
      <c r="P12" s="70"/>
      <c r="Q12" s="70"/>
      <c r="R12" s="70"/>
      <c r="S12" s="71"/>
      <c r="T12" s="72" t="s">
        <v>13</v>
      </c>
      <c r="U12" s="50"/>
      <c r="V12" s="75"/>
      <c r="W12" s="76"/>
      <c r="X12" s="76"/>
      <c r="Y12" s="76"/>
      <c r="Z12" s="76"/>
      <c r="AA12" s="76"/>
      <c r="AB12" s="76"/>
      <c r="AC12" s="137"/>
    </row>
    <row r="13" spans="1:29" ht="21" customHeight="1">
      <c r="A13" s="131"/>
      <c r="B13" s="60" t="s">
        <v>14</v>
      </c>
      <c r="C13" s="61"/>
      <c r="D13" s="62"/>
      <c r="E13" s="1" t="s">
        <v>11</v>
      </c>
      <c r="F13" s="60" t="s">
        <v>15</v>
      </c>
      <c r="G13" s="61"/>
      <c r="H13" s="61"/>
      <c r="I13" s="62"/>
      <c r="J13" s="75"/>
      <c r="K13" s="76"/>
      <c r="L13" s="76"/>
      <c r="M13" s="76"/>
      <c r="N13" s="76"/>
      <c r="O13" s="76"/>
      <c r="P13" s="76"/>
      <c r="Q13" s="76"/>
      <c r="R13" s="76"/>
      <c r="S13" s="77"/>
      <c r="T13" s="72" t="s">
        <v>16</v>
      </c>
      <c r="U13" s="50"/>
      <c r="V13" s="75"/>
      <c r="W13" s="76"/>
      <c r="X13" s="76"/>
      <c r="Y13" s="76"/>
      <c r="Z13" s="76"/>
      <c r="AA13" s="76"/>
      <c r="AB13" s="76"/>
      <c r="AC13" s="137"/>
    </row>
    <row r="14" spans="1:29" ht="21" customHeight="1">
      <c r="A14" s="131"/>
      <c r="B14" s="81" t="s">
        <v>17</v>
      </c>
      <c r="C14" s="82"/>
      <c r="D14" s="83"/>
      <c r="E14" s="2" t="s">
        <v>11</v>
      </c>
      <c r="F14" s="90" t="s">
        <v>18</v>
      </c>
      <c r="G14" s="91"/>
      <c r="H14" s="91"/>
      <c r="I14" s="92"/>
      <c r="J14" s="93"/>
      <c r="K14" s="94"/>
      <c r="L14" s="94"/>
      <c r="M14" s="94"/>
      <c r="N14" s="94"/>
      <c r="O14" s="94"/>
      <c r="P14" s="94"/>
      <c r="Q14" s="94"/>
      <c r="R14" s="94"/>
      <c r="S14" s="94"/>
      <c r="T14" s="94"/>
      <c r="U14" s="94"/>
      <c r="V14" s="95"/>
      <c r="W14" s="90" t="s">
        <v>19</v>
      </c>
      <c r="X14" s="91"/>
      <c r="Y14" s="92"/>
      <c r="Z14" s="96"/>
      <c r="AA14" s="97"/>
      <c r="AB14" s="97"/>
      <c r="AC14" s="98"/>
    </row>
    <row r="15" spans="1:29" ht="21" customHeight="1">
      <c r="A15" s="131"/>
      <c r="B15" s="84"/>
      <c r="C15" s="85"/>
      <c r="D15" s="86"/>
      <c r="E15" s="2" t="s">
        <v>11</v>
      </c>
      <c r="F15" s="90" t="s">
        <v>20</v>
      </c>
      <c r="G15" s="91"/>
      <c r="H15" s="91"/>
      <c r="I15" s="92"/>
      <c r="J15" s="93"/>
      <c r="K15" s="94"/>
      <c r="L15" s="94"/>
      <c r="M15" s="94"/>
      <c r="N15" s="94"/>
      <c r="O15" s="94"/>
      <c r="P15" s="94"/>
      <c r="Q15" s="94"/>
      <c r="R15" s="94"/>
      <c r="S15" s="94"/>
      <c r="T15" s="94"/>
      <c r="U15" s="94"/>
      <c r="V15" s="95"/>
      <c r="W15" s="90" t="s">
        <v>19</v>
      </c>
      <c r="X15" s="91"/>
      <c r="Y15" s="92"/>
      <c r="Z15" s="96"/>
      <c r="AA15" s="97"/>
      <c r="AB15" s="97"/>
      <c r="AC15" s="98"/>
    </row>
    <row r="16" spans="1:29" ht="21" customHeight="1" thickBot="1">
      <c r="A16" s="132"/>
      <c r="B16" s="87"/>
      <c r="C16" s="88"/>
      <c r="D16" s="89"/>
      <c r="E16" s="3" t="s">
        <v>11</v>
      </c>
      <c r="F16" s="102" t="s">
        <v>21</v>
      </c>
      <c r="G16" s="103"/>
      <c r="H16" s="103"/>
      <c r="I16" s="104"/>
      <c r="J16" s="138"/>
      <c r="K16" s="139"/>
      <c r="L16" s="139"/>
      <c r="M16" s="139"/>
      <c r="N16" s="139"/>
      <c r="O16" s="139"/>
      <c r="P16" s="139"/>
      <c r="Q16" s="139"/>
      <c r="R16" s="139"/>
      <c r="S16" s="139"/>
      <c r="T16" s="139"/>
      <c r="U16" s="139"/>
      <c r="V16" s="140"/>
      <c r="W16" s="102" t="s">
        <v>22</v>
      </c>
      <c r="X16" s="103"/>
      <c r="Y16" s="104"/>
      <c r="Z16" s="105"/>
      <c r="AA16" s="106"/>
      <c r="AB16" s="106"/>
      <c r="AC16" s="107"/>
    </row>
    <row r="17" spans="1:29" s="27" customFormat="1" ht="21" customHeight="1">
      <c r="A17" s="26">
        <v>2</v>
      </c>
      <c r="B17" s="99" t="s">
        <v>23</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1"/>
    </row>
    <row r="18" spans="1:29" ht="21" customHeight="1">
      <c r="A18" s="130"/>
      <c r="B18" s="1" t="s">
        <v>24</v>
      </c>
      <c r="C18" s="60" t="s">
        <v>25</v>
      </c>
      <c r="D18" s="61"/>
      <c r="E18" s="61"/>
      <c r="F18" s="61"/>
      <c r="G18" s="61"/>
      <c r="H18" s="61"/>
      <c r="I18" s="61"/>
      <c r="J18" s="61"/>
      <c r="K18" s="61"/>
      <c r="L18" s="61"/>
      <c r="M18" s="61"/>
      <c r="N18" s="61"/>
      <c r="O18" s="61"/>
      <c r="P18" s="61"/>
      <c r="Q18" s="61"/>
      <c r="R18" s="61"/>
      <c r="S18" s="61"/>
      <c r="T18" s="61"/>
      <c r="U18" s="61"/>
      <c r="V18" s="61"/>
      <c r="W18" s="61"/>
      <c r="X18" s="61"/>
      <c r="Y18" s="62"/>
      <c r="Z18" s="69" t="s">
        <v>26</v>
      </c>
      <c r="AA18" s="70"/>
      <c r="AB18" s="70"/>
      <c r="AC18" s="133"/>
    </row>
    <row r="19" spans="1:29" ht="21" customHeight="1">
      <c r="A19" s="131"/>
      <c r="B19" s="1" t="s">
        <v>27</v>
      </c>
      <c r="C19" s="60" t="s">
        <v>28</v>
      </c>
      <c r="D19" s="61"/>
      <c r="E19" s="61"/>
      <c r="F19" s="61"/>
      <c r="G19" s="61"/>
      <c r="H19" s="61"/>
      <c r="I19" s="61"/>
      <c r="J19" s="61"/>
      <c r="K19" s="61"/>
      <c r="L19" s="61"/>
      <c r="M19" s="61"/>
      <c r="N19" s="61"/>
      <c r="O19" s="61"/>
      <c r="P19" s="61"/>
      <c r="Q19" s="61"/>
      <c r="R19" s="61"/>
      <c r="S19" s="61"/>
      <c r="T19" s="61"/>
      <c r="U19" s="61"/>
      <c r="V19" s="61"/>
      <c r="W19" s="61"/>
      <c r="X19" s="61"/>
      <c r="Y19" s="62"/>
      <c r="Z19" s="69" t="s">
        <v>26</v>
      </c>
      <c r="AA19" s="70"/>
      <c r="AB19" s="70"/>
      <c r="AC19" s="133"/>
    </row>
    <row r="20" spans="1:29" ht="21" customHeight="1" thickBot="1">
      <c r="A20" s="132"/>
      <c r="B20" s="16" t="s">
        <v>30</v>
      </c>
      <c r="C20" s="47" t="str">
        <f>"Will you be staying in USA till April 15, "&amp;S6+1&amp;"? "</f>
        <v xml:space="preserve">Will you be staying in USA till April 15, 2015? </v>
      </c>
      <c r="D20" s="48"/>
      <c r="E20" s="48"/>
      <c r="F20" s="48"/>
      <c r="G20" s="48"/>
      <c r="H20" s="48"/>
      <c r="I20" s="48"/>
      <c r="J20" s="48"/>
      <c r="K20" s="48"/>
      <c r="L20" s="48"/>
      <c r="M20" s="48"/>
      <c r="N20" s="48"/>
      <c r="O20" s="48"/>
      <c r="P20" s="48"/>
      <c r="Q20" s="48"/>
      <c r="R20" s="48"/>
      <c r="S20" s="48"/>
      <c r="T20" s="48"/>
      <c r="U20" s="48"/>
      <c r="V20" s="48"/>
      <c r="W20" s="48"/>
      <c r="X20" s="48"/>
      <c r="Y20" s="134"/>
      <c r="Z20" s="135" t="s">
        <v>26</v>
      </c>
      <c r="AA20" s="54"/>
      <c r="AB20" s="54"/>
      <c r="AC20" s="136"/>
    </row>
    <row r="21" spans="1:29" s="27" customFormat="1" ht="21" customHeight="1">
      <c r="A21" s="26">
        <v>3</v>
      </c>
      <c r="B21" s="51" t="s">
        <v>31</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3"/>
    </row>
    <row r="22" spans="1:29" ht="21" customHeight="1">
      <c r="A22" s="130"/>
      <c r="B22" s="2" t="s">
        <v>24</v>
      </c>
      <c r="C22" s="60" t="s">
        <v>32</v>
      </c>
      <c r="D22" s="61"/>
      <c r="E22" s="61"/>
      <c r="F22" s="61"/>
      <c r="G22" s="61"/>
      <c r="H22" s="61"/>
      <c r="I22" s="61"/>
      <c r="J22" s="61"/>
      <c r="K22" s="61"/>
      <c r="L22" s="61"/>
      <c r="M22" s="61"/>
      <c r="N22" s="61"/>
      <c r="O22" s="61"/>
      <c r="P22" s="61"/>
      <c r="Q22" s="61"/>
      <c r="R22" s="61"/>
      <c r="S22" s="61"/>
      <c r="T22" s="61"/>
      <c r="U22" s="61"/>
      <c r="V22" s="61"/>
      <c r="W22" s="61"/>
      <c r="X22" s="61"/>
      <c r="Y22" s="62"/>
      <c r="Z22" s="69"/>
      <c r="AA22" s="70"/>
      <c r="AB22" s="70"/>
      <c r="AC22" s="133"/>
    </row>
    <row r="23" spans="1:29" ht="21" customHeight="1">
      <c r="A23" s="131"/>
      <c r="B23" s="1" t="s">
        <v>27</v>
      </c>
      <c r="C23" s="60" t="s">
        <v>33</v>
      </c>
      <c r="D23" s="61"/>
      <c r="E23" s="61"/>
      <c r="F23" s="61"/>
      <c r="G23" s="61"/>
      <c r="H23" s="61"/>
      <c r="I23" s="61"/>
      <c r="J23" s="61"/>
      <c r="K23" s="61"/>
      <c r="L23" s="61"/>
      <c r="M23" s="61"/>
      <c r="N23" s="61"/>
      <c r="O23" s="61"/>
      <c r="P23" s="61"/>
      <c r="Q23" s="61"/>
      <c r="R23" s="61"/>
      <c r="S23" s="61"/>
      <c r="T23" s="61"/>
      <c r="U23" s="61"/>
      <c r="V23" s="61"/>
      <c r="W23" s="61"/>
      <c r="X23" s="61"/>
      <c r="Y23" s="62"/>
      <c r="Z23" s="69"/>
      <c r="AA23" s="70"/>
      <c r="AB23" s="70"/>
      <c r="AC23" s="133"/>
    </row>
    <row r="24" spans="1:29" ht="21" customHeight="1">
      <c r="A24" s="131"/>
      <c r="B24" s="2" t="s">
        <v>29</v>
      </c>
      <c r="C24" s="90" t="str">
        <f>"Travel during Tax Year  "&amp;S6</f>
        <v>Travel during Tax Year  2014</v>
      </c>
      <c r="D24" s="91"/>
      <c r="E24" s="91"/>
      <c r="F24" s="91"/>
      <c r="G24" s="91"/>
      <c r="H24" s="91"/>
      <c r="I24" s="91"/>
      <c r="J24" s="92"/>
      <c r="K24" s="90" t="s">
        <v>34</v>
      </c>
      <c r="L24" s="91"/>
      <c r="M24" s="91"/>
      <c r="N24" s="91"/>
      <c r="O24" s="92"/>
      <c r="P24" s="141" t="s">
        <v>35</v>
      </c>
      <c r="Q24" s="142"/>
      <c r="R24" s="142"/>
      <c r="S24" s="142"/>
      <c r="T24" s="142"/>
      <c r="U24" s="143"/>
      <c r="V24" s="144" t="s">
        <v>36</v>
      </c>
      <c r="W24" s="145"/>
      <c r="X24" s="145"/>
      <c r="Y24" s="146"/>
      <c r="Z24" s="144" t="s">
        <v>37</v>
      </c>
      <c r="AA24" s="145"/>
      <c r="AB24" s="145"/>
      <c r="AC24" s="147"/>
    </row>
    <row r="25" spans="1:29" ht="21" customHeight="1">
      <c r="A25" s="131"/>
      <c r="B25" s="25">
        <f>+P25-K25-1</f>
        <v>-1</v>
      </c>
      <c r="C25" s="60" t="s">
        <v>238</v>
      </c>
      <c r="D25" s="61"/>
      <c r="E25" s="61"/>
      <c r="F25" s="61"/>
      <c r="G25" s="61"/>
      <c r="H25" s="61"/>
      <c r="I25" s="61"/>
      <c r="J25" s="62"/>
      <c r="K25" s="148"/>
      <c r="L25" s="149"/>
      <c r="M25" s="149"/>
      <c r="N25" s="149"/>
      <c r="O25" s="150"/>
      <c r="P25" s="148"/>
      <c r="Q25" s="149"/>
      <c r="R25" s="149"/>
      <c r="S25" s="149"/>
      <c r="T25" s="149"/>
      <c r="U25" s="150"/>
      <c r="V25" s="151" t="str">
        <f>IF(B25&gt;0,B25,"")</f>
        <v/>
      </c>
      <c r="W25" s="152"/>
      <c r="X25" s="152"/>
      <c r="Y25" s="153"/>
      <c r="Z25" s="69"/>
      <c r="AA25" s="70"/>
      <c r="AB25" s="70"/>
      <c r="AC25" s="133"/>
    </row>
    <row r="26" spans="1:29" ht="21" customHeight="1">
      <c r="A26" s="131"/>
      <c r="B26" s="25">
        <f t="shared" ref="B26:B29" si="0">+P26-K26-1</f>
        <v>-1</v>
      </c>
      <c r="C26" s="60" t="s">
        <v>239</v>
      </c>
      <c r="D26" s="61"/>
      <c r="E26" s="61"/>
      <c r="F26" s="61"/>
      <c r="G26" s="61"/>
      <c r="H26" s="61"/>
      <c r="I26" s="61"/>
      <c r="J26" s="62"/>
      <c r="K26" s="148"/>
      <c r="L26" s="149"/>
      <c r="M26" s="149"/>
      <c r="N26" s="149"/>
      <c r="O26" s="150"/>
      <c r="P26" s="148"/>
      <c r="Q26" s="149"/>
      <c r="R26" s="149"/>
      <c r="S26" s="149"/>
      <c r="T26" s="149"/>
      <c r="U26" s="150"/>
      <c r="V26" s="151" t="str">
        <f t="shared" ref="V26:V29" si="1">IF(B26&gt;0,B26,"")</f>
        <v/>
      </c>
      <c r="W26" s="152"/>
      <c r="X26" s="152"/>
      <c r="Y26" s="153"/>
      <c r="Z26" s="69"/>
      <c r="AA26" s="70"/>
      <c r="AB26" s="70"/>
      <c r="AC26" s="133"/>
    </row>
    <row r="27" spans="1:29" ht="21" customHeight="1">
      <c r="A27" s="131"/>
      <c r="B27" s="25">
        <f t="shared" si="0"/>
        <v>-1</v>
      </c>
      <c r="C27" s="60" t="s">
        <v>240</v>
      </c>
      <c r="D27" s="61"/>
      <c r="E27" s="61"/>
      <c r="F27" s="61"/>
      <c r="G27" s="61"/>
      <c r="H27" s="61"/>
      <c r="I27" s="61"/>
      <c r="J27" s="62"/>
      <c r="K27" s="148"/>
      <c r="L27" s="149"/>
      <c r="M27" s="149"/>
      <c r="N27" s="149"/>
      <c r="O27" s="150"/>
      <c r="P27" s="148"/>
      <c r="Q27" s="149"/>
      <c r="R27" s="149"/>
      <c r="S27" s="149"/>
      <c r="T27" s="149"/>
      <c r="U27" s="150"/>
      <c r="V27" s="151" t="str">
        <f t="shared" si="1"/>
        <v/>
      </c>
      <c r="W27" s="152"/>
      <c r="X27" s="152"/>
      <c r="Y27" s="153"/>
      <c r="Z27" s="69"/>
      <c r="AA27" s="70"/>
      <c r="AB27" s="70"/>
      <c r="AC27" s="133"/>
    </row>
    <row r="28" spans="1:29" ht="21" customHeight="1">
      <c r="A28" s="131"/>
      <c r="B28" s="25">
        <f t="shared" si="0"/>
        <v>-1</v>
      </c>
      <c r="C28" s="60" t="s">
        <v>241</v>
      </c>
      <c r="D28" s="61"/>
      <c r="E28" s="61"/>
      <c r="F28" s="61"/>
      <c r="G28" s="61"/>
      <c r="H28" s="61"/>
      <c r="I28" s="61"/>
      <c r="J28" s="62"/>
      <c r="K28" s="148"/>
      <c r="L28" s="149"/>
      <c r="M28" s="149"/>
      <c r="N28" s="149"/>
      <c r="O28" s="150"/>
      <c r="P28" s="148"/>
      <c r="Q28" s="149"/>
      <c r="R28" s="149"/>
      <c r="S28" s="149"/>
      <c r="T28" s="149"/>
      <c r="U28" s="150"/>
      <c r="V28" s="151" t="str">
        <f t="shared" si="1"/>
        <v/>
      </c>
      <c r="W28" s="152"/>
      <c r="X28" s="152"/>
      <c r="Y28" s="153"/>
      <c r="Z28" s="69"/>
      <c r="AA28" s="70"/>
      <c r="AB28" s="70"/>
      <c r="AC28" s="133"/>
    </row>
    <row r="29" spans="1:29" ht="21" customHeight="1">
      <c r="A29" s="131"/>
      <c r="B29" s="25">
        <f t="shared" si="0"/>
        <v>-1</v>
      </c>
      <c r="C29" s="60" t="s">
        <v>242</v>
      </c>
      <c r="D29" s="61"/>
      <c r="E29" s="61"/>
      <c r="F29" s="61"/>
      <c r="G29" s="61"/>
      <c r="H29" s="61"/>
      <c r="I29" s="61"/>
      <c r="J29" s="62"/>
      <c r="K29" s="148"/>
      <c r="L29" s="149"/>
      <c r="M29" s="149"/>
      <c r="N29" s="149"/>
      <c r="O29" s="150"/>
      <c r="P29" s="148"/>
      <c r="Q29" s="149"/>
      <c r="R29" s="149"/>
      <c r="S29" s="149"/>
      <c r="T29" s="149"/>
      <c r="U29" s="150"/>
      <c r="V29" s="151" t="str">
        <f t="shared" si="1"/>
        <v/>
      </c>
      <c r="W29" s="152"/>
      <c r="X29" s="152"/>
      <c r="Y29" s="153"/>
      <c r="Z29" s="69"/>
      <c r="AA29" s="70"/>
      <c r="AB29" s="70"/>
      <c r="AC29" s="133"/>
    </row>
    <row r="30" spans="1:29" ht="21" customHeight="1">
      <c r="A30" s="131"/>
      <c r="B30" s="5"/>
      <c r="C30" s="60" t="str">
        <f>"Total number of days present in the USA during Calendar year "&amp;S6</f>
        <v>Total number of days present in the USA during Calendar year 2014</v>
      </c>
      <c r="D30" s="61"/>
      <c r="E30" s="61"/>
      <c r="F30" s="61"/>
      <c r="G30" s="61"/>
      <c r="H30" s="61"/>
      <c r="I30" s="61"/>
      <c r="J30" s="61"/>
      <c r="K30" s="61"/>
      <c r="L30" s="61"/>
      <c r="M30" s="61"/>
      <c r="N30" s="61"/>
      <c r="O30" s="61"/>
      <c r="P30" s="61"/>
      <c r="Q30" s="61"/>
      <c r="R30" s="61"/>
      <c r="S30" s="61"/>
      <c r="T30" s="61"/>
      <c r="U30" s="62"/>
      <c r="V30" s="154">
        <f>SUM(V25:Y29)</f>
        <v>0</v>
      </c>
      <c r="W30" s="155"/>
      <c r="X30" s="155"/>
      <c r="Y30" s="156"/>
      <c r="Z30" s="154"/>
      <c r="AA30" s="155"/>
      <c r="AB30" s="155"/>
      <c r="AC30" s="156"/>
    </row>
    <row r="31" spans="1:29" ht="21" customHeight="1">
      <c r="A31" s="131"/>
      <c r="B31" s="4" t="s">
        <v>30</v>
      </c>
      <c r="C31" s="60" t="str">
        <f>"Total number of days present in the USA during Calendar year "&amp;S6-1</f>
        <v>Total number of days present in the USA during Calendar year 2013</v>
      </c>
      <c r="D31" s="61"/>
      <c r="E31" s="61"/>
      <c r="F31" s="61"/>
      <c r="G31" s="61"/>
      <c r="H31" s="61"/>
      <c r="I31" s="61"/>
      <c r="J31" s="61"/>
      <c r="K31" s="61"/>
      <c r="L31" s="61"/>
      <c r="M31" s="61"/>
      <c r="N31" s="61"/>
      <c r="O31" s="61"/>
      <c r="P31" s="61"/>
      <c r="Q31" s="61"/>
      <c r="R31" s="61"/>
      <c r="S31" s="61"/>
      <c r="T31" s="61"/>
      <c r="U31" s="62"/>
      <c r="V31" s="170"/>
      <c r="W31" s="171"/>
      <c r="X31" s="171"/>
      <c r="Y31" s="172"/>
      <c r="Z31" s="69"/>
      <c r="AA31" s="70"/>
      <c r="AB31" s="70"/>
      <c r="AC31" s="133"/>
    </row>
    <row r="32" spans="1:29" ht="21" customHeight="1" thickBot="1">
      <c r="A32" s="131"/>
      <c r="B32" s="24" t="s">
        <v>38</v>
      </c>
      <c r="C32" s="157" t="str">
        <f>"Total number of days present in the USA during Calendar year "&amp;S6-2</f>
        <v>Total number of days present in the USA during Calendar year 2012</v>
      </c>
      <c r="D32" s="158"/>
      <c r="E32" s="158"/>
      <c r="F32" s="158"/>
      <c r="G32" s="158"/>
      <c r="H32" s="158"/>
      <c r="I32" s="158"/>
      <c r="J32" s="158"/>
      <c r="K32" s="158"/>
      <c r="L32" s="158"/>
      <c r="M32" s="158"/>
      <c r="N32" s="158"/>
      <c r="O32" s="158"/>
      <c r="P32" s="158"/>
      <c r="Q32" s="158"/>
      <c r="R32" s="158"/>
      <c r="S32" s="158"/>
      <c r="T32" s="158"/>
      <c r="U32" s="159"/>
      <c r="V32" s="160"/>
      <c r="W32" s="161"/>
      <c r="X32" s="161"/>
      <c r="Y32" s="162"/>
      <c r="Z32" s="163"/>
      <c r="AA32" s="164"/>
      <c r="AB32" s="164"/>
      <c r="AC32" s="165"/>
    </row>
    <row r="33" spans="1:29" s="27" customFormat="1" ht="21" customHeight="1">
      <c r="A33" s="26">
        <v>4</v>
      </c>
      <c r="B33" s="166" t="s">
        <v>39</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7"/>
    </row>
    <row r="34" spans="1:29" ht="49.5" customHeight="1">
      <c r="A34" s="173"/>
      <c r="B34" s="7"/>
      <c r="C34" s="168" t="str">
        <f>IF($X$129=$F$149,$L$149,$L$142)</f>
        <v>Single Resident of Canada or Mexico, or a Single U.S. National</v>
      </c>
      <c r="D34" s="168"/>
      <c r="E34" s="168"/>
      <c r="F34" s="168"/>
      <c r="G34" s="168"/>
      <c r="H34" s="168"/>
      <c r="I34" s="23">
        <v>1</v>
      </c>
      <c r="J34" s="168" t="str">
        <f>IF($X$129=$F$149,$L$150,$L$143)</f>
        <v>Other Single Non Resident Alien</v>
      </c>
      <c r="K34" s="168"/>
      <c r="L34" s="168"/>
      <c r="M34" s="168"/>
      <c r="N34" s="168"/>
      <c r="O34" s="168"/>
      <c r="P34" s="168"/>
      <c r="Q34" s="168"/>
      <c r="R34" s="168"/>
      <c r="S34" s="168"/>
      <c r="T34" s="7"/>
      <c r="U34" s="168" t="str">
        <f>IF($X$129=$F$149,$L$151,$L$144)</f>
        <v>Married Resident of Canada Or Mexico, or a married U.S. National</v>
      </c>
      <c r="V34" s="168"/>
      <c r="W34" s="168"/>
      <c r="X34" s="168"/>
      <c r="Y34" s="168"/>
      <c r="Z34" s="168"/>
      <c r="AA34" s="168"/>
      <c r="AB34" s="168"/>
      <c r="AC34" s="169"/>
    </row>
    <row r="35" spans="1:29" ht="51" customHeight="1" thickBot="1">
      <c r="A35" s="174"/>
      <c r="B35" s="8"/>
      <c r="C35" s="199" t="str">
        <f>IF($X$129=$F$149,$L$152,$L$145)</f>
        <v>Married Resident of the Republic of Korea(South Korea)</v>
      </c>
      <c r="D35" s="199"/>
      <c r="E35" s="199"/>
      <c r="F35" s="199"/>
      <c r="G35" s="199"/>
      <c r="H35" s="199"/>
      <c r="I35" s="8"/>
      <c r="J35" s="200" t="str">
        <f>IF($X$129=$F$149,$L$153,$L$146)</f>
        <v>Other Married Non Resident Alien</v>
      </c>
      <c r="K35" s="200"/>
      <c r="L35" s="200"/>
      <c r="M35" s="200"/>
      <c r="N35" s="200"/>
      <c r="O35" s="200"/>
      <c r="P35" s="200"/>
      <c r="Q35" s="200"/>
      <c r="R35" s="200"/>
      <c r="S35" s="200"/>
      <c r="T35" s="8"/>
      <c r="U35" s="201" t="str">
        <f>IF($X$129=$F$149,$L$154,$L$147)</f>
        <v>Qualifying widower with dependent child</v>
      </c>
      <c r="V35" s="201"/>
      <c r="W35" s="201"/>
      <c r="X35" s="201"/>
      <c r="Y35" s="201"/>
      <c r="Z35" s="201"/>
      <c r="AA35" s="201"/>
      <c r="AB35" s="201"/>
      <c r="AC35" s="202"/>
    </row>
    <row r="36" spans="1:29" s="27" customFormat="1" ht="21" customHeight="1">
      <c r="A36" s="26">
        <v>5</v>
      </c>
      <c r="B36" s="51" t="s">
        <v>140</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3"/>
    </row>
    <row r="37" spans="1:29" ht="27.75" customHeight="1">
      <c r="A37" s="319"/>
      <c r="B37" s="308" t="str">
        <f>IF($X$129="US Non Resident Alien","","Please make sure you provide information for your dependent to claim maximum tax benefit, provided your dependent have valid SSN or ITIN .
If you do not have ITIN for them you can apply for the same(See the W7 Instruction Sheet for ITIN application)")</f>
        <v>Please make sure you provide information for your dependent to claim maximum tax benefit, provided your dependent have valid SSN or ITIN .
If you do not have ITIN for them you can apply for the same(See the W7 Instruction Sheet for ITIN application)</v>
      </c>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10"/>
    </row>
    <row r="38" spans="1:29" ht="21" customHeight="1">
      <c r="A38" s="320"/>
      <c r="B38" s="4"/>
      <c r="C38" s="60" t="s">
        <v>6</v>
      </c>
      <c r="D38" s="61"/>
      <c r="E38" s="61"/>
      <c r="F38" s="61"/>
      <c r="G38" s="61"/>
      <c r="H38" s="61"/>
      <c r="I38" s="62"/>
      <c r="J38" s="72" t="s">
        <v>9</v>
      </c>
      <c r="K38" s="49"/>
      <c r="L38" s="49"/>
      <c r="M38" s="49"/>
      <c r="N38" s="49"/>
      <c r="O38" s="49"/>
      <c r="P38" s="50"/>
      <c r="Q38" s="72" t="s">
        <v>7</v>
      </c>
      <c r="R38" s="49"/>
      <c r="S38" s="49"/>
      <c r="T38" s="50"/>
      <c r="U38" s="72" t="s">
        <v>46</v>
      </c>
      <c r="V38" s="49"/>
      <c r="W38" s="49"/>
      <c r="X38" s="50"/>
      <c r="Y38" s="72" t="s">
        <v>47</v>
      </c>
      <c r="Z38" s="49"/>
      <c r="AA38" s="49"/>
      <c r="AB38" s="49"/>
      <c r="AC38" s="179"/>
    </row>
    <row r="39" spans="1:29" ht="21" customHeight="1">
      <c r="A39" s="320"/>
      <c r="B39" s="4" t="s">
        <v>48</v>
      </c>
      <c r="C39" s="75"/>
      <c r="D39" s="76"/>
      <c r="E39" s="76"/>
      <c r="F39" s="76"/>
      <c r="G39" s="76"/>
      <c r="H39" s="76"/>
      <c r="I39" s="77"/>
      <c r="J39" s="180"/>
      <c r="K39" s="181"/>
      <c r="L39" s="181"/>
      <c r="M39" s="181"/>
      <c r="N39" s="181"/>
      <c r="O39" s="181"/>
      <c r="P39" s="182"/>
      <c r="Q39" s="183"/>
      <c r="R39" s="184"/>
      <c r="S39" s="184"/>
      <c r="T39" s="185"/>
      <c r="U39" s="69"/>
      <c r="V39" s="70"/>
      <c r="W39" s="70"/>
      <c r="X39" s="71"/>
      <c r="Y39" s="186"/>
      <c r="Z39" s="187"/>
      <c r="AA39" s="187"/>
      <c r="AB39" s="187"/>
      <c r="AC39" s="188"/>
    </row>
    <row r="40" spans="1:29" ht="21" customHeight="1">
      <c r="A40" s="320"/>
      <c r="B40" s="4" t="s">
        <v>49</v>
      </c>
      <c r="C40" s="75"/>
      <c r="D40" s="76"/>
      <c r="E40" s="76"/>
      <c r="F40" s="76"/>
      <c r="G40" s="76"/>
      <c r="H40" s="76"/>
      <c r="I40" s="77"/>
      <c r="J40" s="180"/>
      <c r="K40" s="181"/>
      <c r="L40" s="181"/>
      <c r="M40" s="181"/>
      <c r="N40" s="181"/>
      <c r="O40" s="181"/>
      <c r="P40" s="182"/>
      <c r="Q40" s="183"/>
      <c r="R40" s="184"/>
      <c r="S40" s="184"/>
      <c r="T40" s="185"/>
      <c r="U40" s="69"/>
      <c r="V40" s="70"/>
      <c r="W40" s="70"/>
      <c r="X40" s="71"/>
      <c r="Y40" s="186"/>
      <c r="Z40" s="187"/>
      <c r="AA40" s="187"/>
      <c r="AB40" s="187"/>
      <c r="AC40" s="188"/>
    </row>
    <row r="41" spans="1:29" ht="21" customHeight="1">
      <c r="A41" s="320"/>
      <c r="B41" s="4" t="s">
        <v>50</v>
      </c>
      <c r="C41" s="75"/>
      <c r="D41" s="76"/>
      <c r="E41" s="76"/>
      <c r="F41" s="76"/>
      <c r="G41" s="76"/>
      <c r="H41" s="76"/>
      <c r="I41" s="77"/>
      <c r="J41" s="180"/>
      <c r="K41" s="181"/>
      <c r="L41" s="181"/>
      <c r="M41" s="181"/>
      <c r="N41" s="181"/>
      <c r="O41" s="181"/>
      <c r="P41" s="182"/>
      <c r="Q41" s="183"/>
      <c r="R41" s="184"/>
      <c r="S41" s="184"/>
      <c r="T41" s="185"/>
      <c r="U41" s="69"/>
      <c r="V41" s="70"/>
      <c r="W41" s="70"/>
      <c r="X41" s="71"/>
      <c r="Y41" s="186"/>
      <c r="Z41" s="187"/>
      <c r="AA41" s="187"/>
      <c r="AB41" s="187"/>
      <c r="AC41" s="188"/>
    </row>
    <row r="42" spans="1:29" ht="21" customHeight="1" thickBot="1">
      <c r="A42" s="321"/>
      <c r="B42" s="6" t="s">
        <v>51</v>
      </c>
      <c r="C42" s="209"/>
      <c r="D42" s="210"/>
      <c r="E42" s="210"/>
      <c r="F42" s="210"/>
      <c r="G42" s="210"/>
      <c r="H42" s="210"/>
      <c r="I42" s="211"/>
      <c r="J42" s="212"/>
      <c r="K42" s="213"/>
      <c r="L42" s="213"/>
      <c r="M42" s="213"/>
      <c r="N42" s="213"/>
      <c r="O42" s="213"/>
      <c r="P42" s="214"/>
      <c r="Q42" s="215"/>
      <c r="R42" s="216"/>
      <c r="S42" s="216"/>
      <c r="T42" s="217"/>
      <c r="U42" s="135"/>
      <c r="V42" s="54"/>
      <c r="W42" s="54"/>
      <c r="X42" s="218"/>
      <c r="Y42" s="193"/>
      <c r="Z42" s="194"/>
      <c r="AA42" s="194"/>
      <c r="AB42" s="194"/>
      <c r="AC42" s="195"/>
    </row>
    <row r="43" spans="1:29" s="27" customFormat="1" ht="21" customHeight="1">
      <c r="A43" s="26">
        <v>6</v>
      </c>
      <c r="B43" s="51" t="s">
        <v>141</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3"/>
    </row>
    <row r="44" spans="1:29" ht="21" customHeight="1">
      <c r="A44" s="130"/>
      <c r="B44" s="72" t="s">
        <v>52</v>
      </c>
      <c r="C44" s="49"/>
      <c r="D44" s="49"/>
      <c r="E44" s="49"/>
      <c r="F44" s="49"/>
      <c r="G44" s="49"/>
      <c r="H44" s="49"/>
      <c r="I44" s="49"/>
      <c r="J44" s="50"/>
      <c r="K44" s="72" t="s">
        <v>53</v>
      </c>
      <c r="L44" s="49"/>
      <c r="M44" s="49"/>
      <c r="N44" s="49"/>
      <c r="O44" s="50"/>
      <c r="P44" s="72" t="s">
        <v>54</v>
      </c>
      <c r="Q44" s="49"/>
      <c r="R44" s="49"/>
      <c r="S44" s="49"/>
      <c r="T44" s="49"/>
      <c r="U44" s="50"/>
      <c r="V44" s="72" t="s">
        <v>55</v>
      </c>
      <c r="W44" s="49"/>
      <c r="X44" s="49"/>
      <c r="Y44" s="49"/>
      <c r="Z44" s="49"/>
      <c r="AA44" s="49"/>
      <c r="AB44" s="49"/>
      <c r="AC44" s="179"/>
    </row>
    <row r="45" spans="1:29" ht="21" customHeight="1" thickBot="1">
      <c r="A45" s="132"/>
      <c r="B45" s="234"/>
      <c r="C45" s="235"/>
      <c r="D45" s="235"/>
      <c r="E45" s="235"/>
      <c r="F45" s="235"/>
      <c r="G45" s="235"/>
      <c r="H45" s="235"/>
      <c r="I45" s="235"/>
      <c r="J45" s="236"/>
      <c r="K45" s="237"/>
      <c r="L45" s="238"/>
      <c r="M45" s="238"/>
      <c r="N45" s="238"/>
      <c r="O45" s="239"/>
      <c r="P45" s="237"/>
      <c r="Q45" s="238"/>
      <c r="R45" s="238"/>
      <c r="S45" s="238"/>
      <c r="T45" s="238"/>
      <c r="U45" s="239"/>
      <c r="V45" s="135" t="s">
        <v>142</v>
      </c>
      <c r="W45" s="54"/>
      <c r="X45" s="54"/>
      <c r="Y45" s="54"/>
      <c r="Z45" s="54"/>
      <c r="AA45" s="54"/>
      <c r="AB45" s="54"/>
      <c r="AC45" s="136"/>
    </row>
    <row r="46" spans="1:29" s="27" customFormat="1" ht="21" customHeight="1">
      <c r="A46" s="26">
        <v>7</v>
      </c>
      <c r="B46" s="51" t="s">
        <v>233</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3"/>
    </row>
    <row r="47" spans="1:29" ht="21" customHeight="1">
      <c r="A47" s="130"/>
      <c r="B47" s="240" t="s">
        <v>56</v>
      </c>
      <c r="C47" s="81" t="s">
        <v>57</v>
      </c>
      <c r="D47" s="82"/>
      <c r="E47" s="82"/>
      <c r="F47" s="82"/>
      <c r="G47" s="82"/>
      <c r="H47" s="82"/>
      <c r="I47" s="82"/>
      <c r="J47" s="82"/>
      <c r="K47" s="82"/>
      <c r="L47" s="82"/>
      <c r="M47" s="82"/>
      <c r="N47" s="82"/>
      <c r="O47" s="82"/>
      <c r="P47" s="82"/>
      <c r="Q47" s="83"/>
      <c r="R47" s="189" t="s">
        <v>58</v>
      </c>
      <c r="S47" s="190"/>
      <c r="T47" s="244" t="s">
        <v>59</v>
      </c>
      <c r="U47" s="245"/>
      <c r="V47" s="245"/>
      <c r="W47" s="245"/>
      <c r="X47" s="245"/>
      <c r="Y47" s="245"/>
      <c r="Z47" s="245"/>
      <c r="AA47" s="245"/>
      <c r="AB47" s="245"/>
      <c r="AC47" s="246"/>
    </row>
    <row r="48" spans="1:29" ht="26.25" customHeight="1">
      <c r="A48" s="131"/>
      <c r="B48" s="298"/>
      <c r="C48" s="285"/>
      <c r="D48" s="286"/>
      <c r="E48" s="286"/>
      <c r="F48" s="286"/>
      <c r="G48" s="286"/>
      <c r="H48" s="286"/>
      <c r="I48" s="286"/>
      <c r="J48" s="286"/>
      <c r="K48" s="286"/>
      <c r="L48" s="286"/>
      <c r="M48" s="286"/>
      <c r="N48" s="286"/>
      <c r="O48" s="286"/>
      <c r="P48" s="286"/>
      <c r="Q48" s="287"/>
      <c r="R48" s="191"/>
      <c r="S48" s="192"/>
      <c r="T48" s="144">
        <v>1</v>
      </c>
      <c r="U48" s="145"/>
      <c r="V48" s="146"/>
      <c r="W48" s="144">
        <v>2</v>
      </c>
      <c r="X48" s="145"/>
      <c r="Y48" s="145"/>
      <c r="Z48" s="146"/>
      <c r="AA48" s="144">
        <v>3</v>
      </c>
      <c r="AB48" s="145"/>
      <c r="AC48" s="147"/>
    </row>
    <row r="49" spans="1:29" ht="21" customHeight="1">
      <c r="A49" s="131"/>
      <c r="B49" s="305"/>
      <c r="C49" s="9" t="s">
        <v>245</v>
      </c>
      <c r="D49" s="10"/>
      <c r="E49" s="10"/>
      <c r="F49" s="10"/>
      <c r="G49" s="10"/>
      <c r="H49" s="10"/>
      <c r="I49" s="10"/>
      <c r="J49" s="10"/>
      <c r="K49" s="10"/>
      <c r="L49" s="10"/>
      <c r="M49" s="10"/>
      <c r="N49" s="10"/>
      <c r="O49" s="10"/>
      <c r="P49" s="10"/>
      <c r="Q49" s="10"/>
      <c r="R49" s="222">
        <v>1</v>
      </c>
      <c r="S49" s="223"/>
      <c r="T49" s="175" t="s">
        <v>237</v>
      </c>
      <c r="U49" s="176"/>
      <c r="V49" s="177"/>
      <c r="W49" s="175"/>
      <c r="X49" s="176"/>
      <c r="Y49" s="176"/>
      <c r="Z49" s="177"/>
      <c r="AA49" s="175"/>
      <c r="AB49" s="176"/>
      <c r="AC49" s="178"/>
    </row>
    <row r="50" spans="1:29" ht="21" customHeight="1">
      <c r="A50" s="131"/>
      <c r="B50" s="305"/>
      <c r="C50" s="9" t="s">
        <v>244</v>
      </c>
      <c r="D50" s="10"/>
      <c r="E50" s="10"/>
      <c r="F50" s="10"/>
      <c r="G50" s="10"/>
      <c r="H50" s="10"/>
      <c r="I50" s="10"/>
      <c r="J50" s="10"/>
      <c r="K50" s="10"/>
      <c r="L50" s="10"/>
      <c r="M50" s="10"/>
      <c r="N50" s="10"/>
      <c r="O50" s="10"/>
      <c r="P50" s="10"/>
      <c r="Q50" s="10"/>
      <c r="R50" s="222"/>
      <c r="S50" s="223"/>
      <c r="T50" s="175"/>
      <c r="U50" s="176"/>
      <c r="V50" s="177"/>
      <c r="W50" s="175"/>
      <c r="X50" s="176"/>
      <c r="Y50" s="176"/>
      <c r="Z50" s="177"/>
      <c r="AA50" s="175"/>
      <c r="AB50" s="176"/>
      <c r="AC50" s="178"/>
    </row>
    <row r="51" spans="1:29" ht="21" customHeight="1">
      <c r="A51" s="131"/>
      <c r="B51" s="305"/>
      <c r="C51" s="9" t="s">
        <v>243</v>
      </c>
      <c r="D51" s="10"/>
      <c r="E51" s="10"/>
      <c r="F51" s="10"/>
      <c r="G51" s="10"/>
      <c r="H51" s="10"/>
      <c r="I51" s="10"/>
      <c r="J51" s="10"/>
      <c r="K51" s="10"/>
      <c r="L51" s="10"/>
      <c r="M51" s="10"/>
      <c r="N51" s="10"/>
      <c r="O51" s="10"/>
      <c r="P51" s="10"/>
      <c r="Q51" s="10"/>
      <c r="R51" s="222"/>
      <c r="S51" s="223"/>
      <c r="T51" s="175"/>
      <c r="U51" s="176"/>
      <c r="V51" s="177"/>
      <c r="W51" s="175"/>
      <c r="X51" s="176"/>
      <c r="Y51" s="176"/>
      <c r="Z51" s="177"/>
      <c r="AA51" s="175"/>
      <c r="AB51" s="176"/>
      <c r="AC51" s="178"/>
    </row>
    <row r="52" spans="1:29" ht="21" customHeight="1">
      <c r="A52" s="131"/>
      <c r="B52" s="305"/>
      <c r="C52" s="9" t="s">
        <v>246</v>
      </c>
      <c r="D52" s="10"/>
      <c r="E52" s="10"/>
      <c r="F52" s="10"/>
      <c r="G52" s="10"/>
      <c r="H52" s="10"/>
      <c r="I52" s="10"/>
      <c r="J52" s="10"/>
      <c r="K52" s="10"/>
      <c r="L52" s="10"/>
      <c r="M52" s="10"/>
      <c r="N52" s="10"/>
      <c r="O52" s="10"/>
      <c r="P52" s="10"/>
      <c r="Q52" s="10"/>
      <c r="R52" s="222"/>
      <c r="S52" s="223"/>
      <c r="T52" s="175"/>
      <c r="U52" s="176"/>
      <c r="V52" s="177"/>
      <c r="W52" s="175"/>
      <c r="X52" s="176"/>
      <c r="Y52" s="176"/>
      <c r="Z52" s="177"/>
      <c r="AA52" s="175"/>
      <c r="AB52" s="176"/>
      <c r="AC52" s="178"/>
    </row>
    <row r="53" spans="1:29" ht="21" customHeight="1">
      <c r="A53" s="131"/>
      <c r="B53" s="305"/>
      <c r="C53" s="9" t="s">
        <v>247</v>
      </c>
      <c r="D53" s="10"/>
      <c r="E53" s="10"/>
      <c r="F53" s="10"/>
      <c r="G53" s="10"/>
      <c r="H53" s="10"/>
      <c r="I53" s="10"/>
      <c r="J53" s="10"/>
      <c r="K53" s="10"/>
      <c r="L53" s="10"/>
      <c r="M53" s="10"/>
      <c r="N53" s="10"/>
      <c r="O53" s="10"/>
      <c r="P53" s="10"/>
      <c r="Q53" s="10"/>
      <c r="R53" s="222"/>
      <c r="S53" s="223"/>
      <c r="T53" s="175"/>
      <c r="U53" s="176"/>
      <c r="V53" s="177"/>
      <c r="W53" s="175"/>
      <c r="X53" s="176"/>
      <c r="Y53" s="176"/>
      <c r="Z53" s="177"/>
      <c r="AA53" s="175"/>
      <c r="AB53" s="176"/>
      <c r="AC53" s="178"/>
    </row>
    <row r="54" spans="1:29" ht="21" customHeight="1">
      <c r="A54" s="131"/>
      <c r="B54" s="305"/>
      <c r="C54" s="9" t="s">
        <v>248</v>
      </c>
      <c r="D54" s="10"/>
      <c r="E54" s="10"/>
      <c r="F54" s="10"/>
      <c r="G54" s="10"/>
      <c r="H54" s="10"/>
      <c r="I54" s="10"/>
      <c r="J54" s="10"/>
      <c r="K54" s="10"/>
      <c r="L54" s="10"/>
      <c r="M54" s="10"/>
      <c r="N54" s="10"/>
      <c r="O54" s="10"/>
      <c r="P54" s="10"/>
      <c r="Q54" s="10"/>
      <c r="R54" s="222"/>
      <c r="S54" s="223"/>
      <c r="T54" s="175"/>
      <c r="U54" s="176"/>
      <c r="V54" s="177"/>
      <c r="W54" s="175"/>
      <c r="X54" s="176"/>
      <c r="Y54" s="176"/>
      <c r="Z54" s="177"/>
      <c r="AA54" s="175"/>
      <c r="AB54" s="176"/>
      <c r="AC54" s="178"/>
    </row>
    <row r="55" spans="1:29" ht="21" customHeight="1">
      <c r="A55" s="131"/>
      <c r="B55" s="305"/>
      <c r="C55" s="9" t="s">
        <v>249</v>
      </c>
      <c r="D55" s="10"/>
      <c r="E55" s="10"/>
      <c r="F55" s="10"/>
      <c r="G55" s="10"/>
      <c r="H55" s="10"/>
      <c r="I55" s="10"/>
      <c r="J55" s="10"/>
      <c r="K55" s="10"/>
      <c r="L55" s="10"/>
      <c r="M55" s="10"/>
      <c r="N55" s="10"/>
      <c r="O55" s="10"/>
      <c r="P55" s="10"/>
      <c r="Q55" s="10"/>
      <c r="R55" s="222"/>
      <c r="S55" s="223"/>
      <c r="T55" s="175"/>
      <c r="U55" s="176"/>
      <c r="V55" s="177"/>
      <c r="W55" s="175"/>
      <c r="X55" s="176"/>
      <c r="Y55" s="176"/>
      <c r="Z55" s="177"/>
      <c r="AA55" s="175"/>
      <c r="AB55" s="176"/>
      <c r="AC55" s="178"/>
    </row>
    <row r="56" spans="1:29" ht="21" customHeight="1">
      <c r="A56" s="131"/>
      <c r="B56" s="305"/>
      <c r="C56" s="9" t="s">
        <v>250</v>
      </c>
      <c r="D56" s="10"/>
      <c r="E56" s="10"/>
      <c r="F56" s="10"/>
      <c r="G56" s="10"/>
      <c r="H56" s="10"/>
      <c r="I56" s="10"/>
      <c r="J56" s="10"/>
      <c r="K56" s="10"/>
      <c r="L56" s="10"/>
      <c r="M56" s="10"/>
      <c r="N56" s="10"/>
      <c r="O56" s="10"/>
      <c r="P56" s="10"/>
      <c r="Q56" s="10"/>
      <c r="R56" s="222"/>
      <c r="S56" s="223"/>
      <c r="T56" s="175"/>
      <c r="U56" s="176"/>
      <c r="V56" s="177"/>
      <c r="W56" s="175"/>
      <c r="X56" s="176"/>
      <c r="Y56" s="176"/>
      <c r="Z56" s="177"/>
      <c r="AA56" s="175"/>
      <c r="AB56" s="176"/>
      <c r="AC56" s="178"/>
    </row>
    <row r="57" spans="1:29" ht="21" customHeight="1">
      <c r="A57" s="131"/>
      <c r="B57" s="305"/>
      <c r="C57" s="9" t="s">
        <v>251</v>
      </c>
      <c r="D57" s="10"/>
      <c r="E57" s="10"/>
      <c r="F57" s="10"/>
      <c r="G57" s="10"/>
      <c r="H57" s="10"/>
      <c r="I57" s="10"/>
      <c r="J57" s="10"/>
      <c r="K57" s="10"/>
      <c r="L57" s="10"/>
      <c r="M57" s="10"/>
      <c r="N57" s="10"/>
      <c r="O57" s="10"/>
      <c r="P57" s="10"/>
      <c r="Q57" s="10"/>
      <c r="R57" s="222"/>
      <c r="S57" s="223"/>
      <c r="T57" s="175"/>
      <c r="U57" s="176"/>
      <c r="V57" s="177"/>
      <c r="W57" s="175"/>
      <c r="X57" s="176"/>
      <c r="Y57" s="176"/>
      <c r="Z57" s="177"/>
      <c r="AA57" s="175"/>
      <c r="AB57" s="176"/>
      <c r="AC57" s="178"/>
    </row>
    <row r="58" spans="1:29" ht="21" customHeight="1">
      <c r="A58" s="131"/>
      <c r="B58" s="305"/>
      <c r="C58" s="9" t="s">
        <v>252</v>
      </c>
      <c r="D58" s="10"/>
      <c r="E58" s="10"/>
      <c r="F58" s="10"/>
      <c r="G58" s="10"/>
      <c r="H58" s="10"/>
      <c r="I58" s="10"/>
      <c r="J58" s="10"/>
      <c r="K58" s="10"/>
      <c r="L58" s="10"/>
      <c r="M58" s="10"/>
      <c r="N58" s="10"/>
      <c r="O58" s="10"/>
      <c r="P58" s="10"/>
      <c r="Q58" s="10"/>
      <c r="R58" s="222"/>
      <c r="S58" s="223"/>
      <c r="T58" s="175"/>
      <c r="U58" s="176"/>
      <c r="V58" s="177"/>
      <c r="W58" s="175"/>
      <c r="X58" s="176"/>
      <c r="Y58" s="176"/>
      <c r="Z58" s="177"/>
      <c r="AA58" s="175"/>
      <c r="AB58" s="176"/>
      <c r="AC58" s="178"/>
    </row>
    <row r="59" spans="1:29" ht="21" customHeight="1">
      <c r="A59" s="131"/>
      <c r="B59" s="306"/>
      <c r="C59" s="9" t="s">
        <v>253</v>
      </c>
      <c r="D59" s="10"/>
      <c r="E59" s="10"/>
      <c r="F59" s="10"/>
      <c r="G59" s="10"/>
      <c r="H59" s="10"/>
      <c r="I59" s="10"/>
      <c r="J59" s="10"/>
      <c r="K59" s="10"/>
      <c r="L59" s="10"/>
      <c r="M59" s="10"/>
      <c r="N59" s="10"/>
      <c r="O59" s="10"/>
      <c r="P59" s="10"/>
      <c r="Q59" s="10"/>
      <c r="R59" s="222"/>
      <c r="S59" s="223"/>
      <c r="T59" s="175"/>
      <c r="U59" s="176"/>
      <c r="V59" s="177"/>
      <c r="W59" s="175"/>
      <c r="X59" s="176"/>
      <c r="Y59" s="176"/>
      <c r="Z59" s="177"/>
      <c r="AA59" s="175"/>
      <c r="AB59" s="176"/>
      <c r="AC59" s="178"/>
    </row>
    <row r="60" spans="1:29" ht="21" customHeight="1">
      <c r="A60" s="131"/>
      <c r="B60" s="4" t="s">
        <v>60</v>
      </c>
      <c r="C60" s="9" t="s">
        <v>61</v>
      </c>
      <c r="D60" s="10"/>
      <c r="E60" s="10"/>
      <c r="F60" s="10"/>
      <c r="G60" s="10"/>
      <c r="H60" s="10"/>
      <c r="I60" s="10"/>
      <c r="J60" s="10"/>
      <c r="K60" s="10"/>
      <c r="L60" s="10"/>
      <c r="M60" s="10"/>
      <c r="N60" s="10"/>
      <c r="O60" s="10"/>
      <c r="P60" s="10"/>
      <c r="Q60" s="10"/>
      <c r="R60" s="222"/>
      <c r="S60" s="223"/>
      <c r="T60" s="175"/>
      <c r="U60" s="176"/>
      <c r="V60" s="177"/>
      <c r="W60" s="175"/>
      <c r="X60" s="176"/>
      <c r="Y60" s="176"/>
      <c r="Z60" s="177"/>
      <c r="AA60" s="175"/>
      <c r="AB60" s="176"/>
      <c r="AC60" s="178"/>
    </row>
    <row r="61" spans="1:29" ht="21" customHeight="1">
      <c r="A61" s="131"/>
      <c r="B61" s="272"/>
      <c r="C61" s="9" t="s">
        <v>264</v>
      </c>
      <c r="D61" s="10"/>
      <c r="E61" s="10"/>
      <c r="F61" s="10"/>
      <c r="G61" s="10"/>
      <c r="H61" s="10"/>
      <c r="I61" s="10"/>
      <c r="J61" s="10"/>
      <c r="K61" s="10"/>
      <c r="L61" s="10"/>
      <c r="M61" s="10"/>
      <c r="N61" s="10"/>
      <c r="O61" s="10"/>
      <c r="P61" s="10"/>
      <c r="Q61" s="10"/>
      <c r="R61" s="222"/>
      <c r="S61" s="223"/>
      <c r="T61" s="175"/>
      <c r="U61" s="176"/>
      <c r="V61" s="177"/>
      <c r="W61" s="175"/>
      <c r="X61" s="176"/>
      <c r="Y61" s="176"/>
      <c r="Z61" s="177"/>
      <c r="AA61" s="175"/>
      <c r="AB61" s="176"/>
      <c r="AC61" s="178"/>
    </row>
    <row r="62" spans="1:29" ht="21" customHeight="1">
      <c r="A62" s="131"/>
      <c r="B62" s="277"/>
      <c r="C62" s="9" t="s">
        <v>265</v>
      </c>
      <c r="D62" s="10"/>
      <c r="E62" s="10"/>
      <c r="F62" s="10"/>
      <c r="G62" s="10"/>
      <c r="H62" s="10"/>
      <c r="I62" s="10"/>
      <c r="J62" s="10"/>
      <c r="K62" s="10"/>
      <c r="L62" s="10"/>
      <c r="M62" s="10"/>
      <c r="N62" s="10"/>
      <c r="O62" s="10"/>
      <c r="P62" s="10"/>
      <c r="Q62" s="10"/>
      <c r="R62" s="222"/>
      <c r="S62" s="223"/>
      <c r="T62" s="175"/>
      <c r="U62" s="176"/>
      <c r="V62" s="177"/>
      <c r="W62" s="175"/>
      <c r="X62" s="176"/>
      <c r="Y62" s="176"/>
      <c r="Z62" s="177"/>
      <c r="AA62" s="175"/>
      <c r="AB62" s="176"/>
      <c r="AC62" s="178"/>
    </row>
    <row r="63" spans="1:29" ht="21" customHeight="1">
      <c r="A63" s="131"/>
      <c r="B63" s="277"/>
      <c r="C63" s="9" t="s">
        <v>266</v>
      </c>
      <c r="D63" s="10"/>
      <c r="E63" s="10"/>
      <c r="F63" s="10"/>
      <c r="G63" s="10"/>
      <c r="H63" s="10"/>
      <c r="I63" s="10"/>
      <c r="J63" s="10"/>
      <c r="K63" s="10"/>
      <c r="L63" s="10"/>
      <c r="M63" s="10"/>
      <c r="N63" s="10"/>
      <c r="O63" s="10"/>
      <c r="P63" s="10"/>
      <c r="Q63" s="10"/>
      <c r="R63" s="222"/>
      <c r="S63" s="223"/>
      <c r="T63" s="175"/>
      <c r="U63" s="176"/>
      <c r="V63" s="177"/>
      <c r="W63" s="175"/>
      <c r="X63" s="176"/>
      <c r="Y63" s="176"/>
      <c r="Z63" s="177"/>
      <c r="AA63" s="175"/>
      <c r="AB63" s="176"/>
      <c r="AC63" s="178"/>
    </row>
    <row r="64" spans="1:29" ht="21" customHeight="1">
      <c r="A64" s="131"/>
      <c r="B64" s="277"/>
      <c r="C64" s="9" t="s">
        <v>254</v>
      </c>
      <c r="D64" s="10"/>
      <c r="E64" s="10"/>
      <c r="F64" s="10"/>
      <c r="G64" s="10"/>
      <c r="H64" s="10"/>
      <c r="I64" s="10"/>
      <c r="J64" s="10"/>
      <c r="K64" s="10"/>
      <c r="L64" s="10"/>
      <c r="M64" s="10"/>
      <c r="N64" s="10"/>
      <c r="O64" s="10"/>
      <c r="P64" s="10"/>
      <c r="Q64" s="10"/>
      <c r="R64" s="222"/>
      <c r="S64" s="223"/>
      <c r="T64" s="175"/>
      <c r="U64" s="176"/>
      <c r="V64" s="177"/>
      <c r="W64" s="175"/>
      <c r="X64" s="176"/>
      <c r="Y64" s="176"/>
      <c r="Z64" s="177"/>
      <c r="AA64" s="175"/>
      <c r="AB64" s="176"/>
      <c r="AC64" s="178"/>
    </row>
    <row r="65" spans="1:29" ht="21" customHeight="1">
      <c r="A65" s="131"/>
      <c r="B65" s="273"/>
      <c r="C65" s="9" t="s">
        <v>255</v>
      </c>
      <c r="D65" s="10"/>
      <c r="E65" s="10"/>
      <c r="F65" s="10"/>
      <c r="G65" s="10"/>
      <c r="H65" s="10"/>
      <c r="I65" s="10"/>
      <c r="J65" s="10"/>
      <c r="K65" s="10"/>
      <c r="L65" s="10"/>
      <c r="M65" s="10"/>
      <c r="N65" s="10"/>
      <c r="O65" s="10"/>
      <c r="P65" s="10"/>
      <c r="Q65" s="10"/>
      <c r="R65" s="222"/>
      <c r="S65" s="223"/>
      <c r="T65" s="175"/>
      <c r="U65" s="176"/>
      <c r="V65" s="177"/>
      <c r="W65" s="175"/>
      <c r="X65" s="176"/>
      <c r="Y65" s="176"/>
      <c r="Z65" s="177"/>
      <c r="AA65" s="175"/>
      <c r="AB65" s="176"/>
      <c r="AC65" s="178"/>
    </row>
    <row r="66" spans="1:29" ht="21" customHeight="1">
      <c r="A66" s="131"/>
      <c r="B66" s="4" t="s">
        <v>62</v>
      </c>
      <c r="C66" s="9" t="s">
        <v>63</v>
      </c>
      <c r="D66" s="10"/>
      <c r="E66" s="10"/>
      <c r="F66" s="10"/>
      <c r="G66" s="10"/>
      <c r="H66" s="10"/>
      <c r="I66" s="10"/>
      <c r="J66" s="10"/>
      <c r="K66" s="10"/>
      <c r="L66" s="10"/>
      <c r="M66" s="10"/>
      <c r="N66" s="10"/>
      <c r="O66" s="10"/>
      <c r="P66" s="10"/>
      <c r="Q66" s="10"/>
      <c r="R66" s="49" t="s">
        <v>64</v>
      </c>
      <c r="S66" s="49"/>
      <c r="T66" s="49"/>
      <c r="U66" s="49"/>
      <c r="V66" s="49"/>
      <c r="W66" s="49"/>
      <c r="X66" s="49"/>
      <c r="Y66" s="49"/>
      <c r="Z66" s="49"/>
      <c r="AA66" s="49"/>
      <c r="AB66" s="49"/>
      <c r="AC66" s="179"/>
    </row>
    <row r="67" spans="1:29" ht="21" customHeight="1">
      <c r="A67" s="131"/>
      <c r="B67" s="272"/>
      <c r="C67" s="9" t="s">
        <v>256</v>
      </c>
      <c r="D67" s="10"/>
      <c r="E67" s="10"/>
      <c r="F67" s="10"/>
      <c r="G67" s="10"/>
      <c r="H67" s="10"/>
      <c r="I67" s="10"/>
      <c r="J67" s="10"/>
      <c r="K67" s="10"/>
      <c r="L67" s="10"/>
      <c r="M67" s="10"/>
      <c r="N67" s="10"/>
      <c r="O67" s="10"/>
      <c r="P67" s="10"/>
      <c r="Q67" s="10"/>
      <c r="R67" s="70"/>
      <c r="S67" s="70"/>
      <c r="T67" s="70"/>
      <c r="U67" s="70"/>
      <c r="V67" s="70"/>
      <c r="W67" s="70"/>
      <c r="X67" s="70"/>
      <c r="Y67" s="70"/>
      <c r="Z67" s="70"/>
      <c r="AA67" s="70"/>
      <c r="AB67" s="70"/>
      <c r="AC67" s="133"/>
    </row>
    <row r="68" spans="1:29" ht="21" customHeight="1" thickBot="1">
      <c r="A68" s="131"/>
      <c r="B68" s="277"/>
      <c r="C68" s="11" t="s">
        <v>257</v>
      </c>
      <c r="D68" s="10"/>
      <c r="E68" s="10"/>
      <c r="F68" s="10"/>
      <c r="G68" s="10"/>
      <c r="H68" s="10"/>
      <c r="I68" s="10"/>
      <c r="J68" s="10"/>
      <c r="K68" s="10"/>
      <c r="L68" s="10"/>
      <c r="M68" s="10"/>
      <c r="N68" s="10"/>
      <c r="O68" s="10"/>
      <c r="P68" s="10"/>
      <c r="Q68" s="10"/>
      <c r="R68" s="70"/>
      <c r="S68" s="70"/>
      <c r="T68" s="70"/>
      <c r="U68" s="70"/>
      <c r="V68" s="70"/>
      <c r="W68" s="70"/>
      <c r="X68" s="70"/>
      <c r="Y68" s="70"/>
      <c r="Z68" s="70"/>
      <c r="AA68" s="70"/>
      <c r="AB68" s="70"/>
      <c r="AC68" s="133"/>
    </row>
    <row r="69" spans="1:29" ht="21" customHeight="1" thickBot="1">
      <c r="A69" s="132"/>
      <c r="B69" s="278"/>
      <c r="C69" s="11" t="s">
        <v>258</v>
      </c>
      <c r="D69" s="12"/>
      <c r="E69" s="12"/>
      <c r="F69" s="12"/>
      <c r="G69" s="12"/>
      <c r="H69" s="12"/>
      <c r="I69" s="12"/>
      <c r="J69" s="12"/>
      <c r="K69" s="12"/>
      <c r="L69" s="12"/>
      <c r="M69" s="12"/>
      <c r="N69" s="12"/>
      <c r="O69" s="12"/>
      <c r="P69" s="12"/>
      <c r="Q69" s="12"/>
      <c r="R69" s="54"/>
      <c r="S69" s="54"/>
      <c r="T69" s="54"/>
      <c r="U69" s="54"/>
      <c r="V69" s="54"/>
      <c r="W69" s="54"/>
      <c r="X69" s="54"/>
      <c r="Y69" s="54"/>
      <c r="Z69" s="54"/>
      <c r="AA69" s="54"/>
      <c r="AB69" s="54"/>
      <c r="AC69" s="136"/>
    </row>
    <row r="70" spans="1:29" s="27" customFormat="1" ht="21" customHeight="1">
      <c r="A70" s="26">
        <v>8</v>
      </c>
      <c r="B70" s="51" t="s">
        <v>65</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3"/>
    </row>
    <row r="71" spans="1:29" ht="21" customHeight="1">
      <c r="A71" s="130"/>
      <c r="B71" s="240" t="s">
        <v>56</v>
      </c>
      <c r="C71" s="60" t="s">
        <v>259</v>
      </c>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242"/>
    </row>
    <row r="72" spans="1:29" ht="21" customHeight="1">
      <c r="A72" s="131"/>
      <c r="B72" s="241"/>
      <c r="C72" s="13" t="s">
        <v>66</v>
      </c>
      <c r="D72" s="228" t="s">
        <v>67</v>
      </c>
      <c r="E72" s="229"/>
      <c r="F72" s="229"/>
      <c r="G72" s="229"/>
      <c r="H72" s="229"/>
      <c r="I72" s="229"/>
      <c r="J72" s="243"/>
      <c r="K72" s="228" t="s">
        <v>68</v>
      </c>
      <c r="L72" s="229"/>
      <c r="M72" s="229"/>
      <c r="N72" s="243"/>
      <c r="O72" s="228" t="s">
        <v>69</v>
      </c>
      <c r="P72" s="229"/>
      <c r="Q72" s="229"/>
      <c r="R72" s="243"/>
      <c r="S72" s="228" t="s">
        <v>138</v>
      </c>
      <c r="T72" s="229"/>
      <c r="U72" s="243"/>
      <c r="V72" s="228" t="s">
        <v>70</v>
      </c>
      <c r="W72" s="229"/>
      <c r="X72" s="243"/>
      <c r="Y72" s="228" t="s">
        <v>71</v>
      </c>
      <c r="Z72" s="243"/>
      <c r="AA72" s="228" t="s">
        <v>72</v>
      </c>
      <c r="AB72" s="229"/>
      <c r="AC72" s="230"/>
    </row>
    <row r="73" spans="1:29" ht="21" customHeight="1">
      <c r="A73" s="131"/>
      <c r="B73" s="4" t="s">
        <v>48</v>
      </c>
      <c r="C73" s="14"/>
      <c r="D73" s="69"/>
      <c r="E73" s="70"/>
      <c r="F73" s="70"/>
      <c r="G73" s="70"/>
      <c r="H73" s="70"/>
      <c r="I73" s="70"/>
      <c r="J73" s="71"/>
      <c r="K73" s="231"/>
      <c r="L73" s="232"/>
      <c r="M73" s="232"/>
      <c r="N73" s="233"/>
      <c r="O73" s="231"/>
      <c r="P73" s="232"/>
      <c r="Q73" s="232"/>
      <c r="R73" s="233"/>
      <c r="S73" s="231"/>
      <c r="T73" s="232"/>
      <c r="U73" s="233"/>
      <c r="V73" s="231"/>
      <c r="W73" s="232"/>
      <c r="X73" s="233"/>
      <c r="Y73" s="231"/>
      <c r="Z73" s="233"/>
      <c r="AA73" s="69"/>
      <c r="AB73" s="70"/>
      <c r="AC73" s="133"/>
    </row>
    <row r="74" spans="1:29" ht="21" customHeight="1">
      <c r="A74" s="131"/>
      <c r="B74" s="4" t="s">
        <v>49</v>
      </c>
      <c r="C74" s="14"/>
      <c r="D74" s="69"/>
      <c r="E74" s="70"/>
      <c r="F74" s="70"/>
      <c r="G74" s="70"/>
      <c r="H74" s="70"/>
      <c r="I74" s="70"/>
      <c r="J74" s="71"/>
      <c r="K74" s="231"/>
      <c r="L74" s="232"/>
      <c r="M74" s="232"/>
      <c r="N74" s="233"/>
      <c r="O74" s="231"/>
      <c r="P74" s="232"/>
      <c r="Q74" s="232"/>
      <c r="R74" s="233"/>
      <c r="S74" s="231"/>
      <c r="T74" s="232"/>
      <c r="U74" s="233"/>
      <c r="V74" s="231"/>
      <c r="W74" s="232"/>
      <c r="X74" s="233"/>
      <c r="Y74" s="231"/>
      <c r="Z74" s="233"/>
      <c r="AA74" s="69"/>
      <c r="AB74" s="70"/>
      <c r="AC74" s="133"/>
    </row>
    <row r="75" spans="1:29" ht="21" customHeight="1">
      <c r="A75" s="131"/>
      <c r="B75" s="4" t="s">
        <v>50</v>
      </c>
      <c r="C75" s="14"/>
      <c r="D75" s="69"/>
      <c r="E75" s="70"/>
      <c r="F75" s="70"/>
      <c r="G75" s="70"/>
      <c r="H75" s="70"/>
      <c r="I75" s="70"/>
      <c r="J75" s="71"/>
      <c r="K75" s="231"/>
      <c r="L75" s="232"/>
      <c r="M75" s="232"/>
      <c r="N75" s="233"/>
      <c r="O75" s="231"/>
      <c r="P75" s="232"/>
      <c r="Q75" s="232"/>
      <c r="R75" s="233"/>
      <c r="S75" s="231"/>
      <c r="T75" s="232"/>
      <c r="U75" s="233"/>
      <c r="V75" s="231"/>
      <c r="W75" s="232"/>
      <c r="X75" s="233"/>
      <c r="Y75" s="231"/>
      <c r="Z75" s="233"/>
      <c r="AA75" s="69"/>
      <c r="AB75" s="70"/>
      <c r="AC75" s="133"/>
    </row>
    <row r="76" spans="1:29" ht="21" customHeight="1">
      <c r="A76" s="131"/>
      <c r="B76" s="4" t="s">
        <v>51</v>
      </c>
      <c r="C76" s="14"/>
      <c r="D76" s="69"/>
      <c r="E76" s="70"/>
      <c r="F76" s="70"/>
      <c r="G76" s="70"/>
      <c r="H76" s="70"/>
      <c r="I76" s="70"/>
      <c r="J76" s="71"/>
      <c r="K76" s="231"/>
      <c r="L76" s="232"/>
      <c r="M76" s="232"/>
      <c r="N76" s="233"/>
      <c r="O76" s="231"/>
      <c r="P76" s="232"/>
      <c r="Q76" s="232"/>
      <c r="R76" s="233"/>
      <c r="S76" s="231"/>
      <c r="T76" s="232"/>
      <c r="U76" s="233"/>
      <c r="V76" s="231"/>
      <c r="W76" s="232"/>
      <c r="X76" s="233"/>
      <c r="Y76" s="231"/>
      <c r="Z76" s="233"/>
      <c r="AA76" s="69"/>
      <c r="AB76" s="70"/>
      <c r="AC76" s="133"/>
    </row>
    <row r="77" spans="1:29" ht="21" customHeight="1">
      <c r="A77" s="131"/>
      <c r="B77" s="240" t="s">
        <v>60</v>
      </c>
      <c r="C77" s="60" t="s">
        <v>267</v>
      </c>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242"/>
    </row>
    <row r="78" spans="1:29" ht="21" customHeight="1">
      <c r="A78" s="131"/>
      <c r="B78" s="241"/>
      <c r="C78" s="4" t="s">
        <v>66</v>
      </c>
      <c r="D78" s="72" t="s">
        <v>73</v>
      </c>
      <c r="E78" s="49"/>
      <c r="F78" s="49"/>
      <c r="G78" s="49"/>
      <c r="H78" s="49"/>
      <c r="I78" s="50"/>
      <c r="J78" s="72" t="s">
        <v>74</v>
      </c>
      <c r="K78" s="49"/>
      <c r="L78" s="50"/>
      <c r="M78" s="72" t="s">
        <v>75</v>
      </c>
      <c r="N78" s="49"/>
      <c r="O78" s="49"/>
      <c r="P78" s="49"/>
      <c r="Q78" s="50"/>
      <c r="R78" s="72" t="s">
        <v>76</v>
      </c>
      <c r="S78" s="49"/>
      <c r="T78" s="50"/>
      <c r="U78" s="72" t="s">
        <v>70</v>
      </c>
      <c r="V78" s="50"/>
      <c r="W78" s="72" t="s">
        <v>77</v>
      </c>
      <c r="X78" s="50"/>
      <c r="Y78" s="72" t="s">
        <v>78</v>
      </c>
      <c r="Z78" s="49"/>
      <c r="AA78" s="50"/>
      <c r="AB78" s="72" t="s">
        <v>79</v>
      </c>
      <c r="AC78" s="179"/>
    </row>
    <row r="79" spans="1:29" ht="21" customHeight="1">
      <c r="A79" s="131"/>
      <c r="B79" s="4" t="s">
        <v>48</v>
      </c>
      <c r="C79" s="14"/>
      <c r="D79" s="69"/>
      <c r="E79" s="70"/>
      <c r="F79" s="70"/>
      <c r="G79" s="70"/>
      <c r="H79" s="70"/>
      <c r="I79" s="71"/>
      <c r="J79" s="231"/>
      <c r="K79" s="232"/>
      <c r="L79" s="233"/>
      <c r="M79" s="231"/>
      <c r="N79" s="232"/>
      <c r="O79" s="232"/>
      <c r="P79" s="232"/>
      <c r="Q79" s="233"/>
      <c r="R79" s="231"/>
      <c r="S79" s="232"/>
      <c r="T79" s="233"/>
      <c r="U79" s="231"/>
      <c r="V79" s="233"/>
      <c r="W79" s="231"/>
      <c r="X79" s="233"/>
      <c r="Y79" s="231"/>
      <c r="Z79" s="232"/>
      <c r="AA79" s="233"/>
      <c r="AB79" s="69"/>
      <c r="AC79" s="133"/>
    </row>
    <row r="80" spans="1:29" ht="21" customHeight="1">
      <c r="A80" s="131"/>
      <c r="B80" s="4" t="s">
        <v>49</v>
      </c>
      <c r="C80" s="14"/>
      <c r="D80" s="69"/>
      <c r="E80" s="70"/>
      <c r="F80" s="70"/>
      <c r="G80" s="70"/>
      <c r="H80" s="70"/>
      <c r="I80" s="71"/>
      <c r="J80" s="231"/>
      <c r="K80" s="232"/>
      <c r="L80" s="233"/>
      <c r="M80" s="231"/>
      <c r="N80" s="232"/>
      <c r="O80" s="232"/>
      <c r="P80" s="232"/>
      <c r="Q80" s="233"/>
      <c r="R80" s="231"/>
      <c r="S80" s="232"/>
      <c r="T80" s="233"/>
      <c r="U80" s="231"/>
      <c r="V80" s="233"/>
      <c r="W80" s="231"/>
      <c r="X80" s="233"/>
      <c r="Y80" s="231"/>
      <c r="Z80" s="232"/>
      <c r="AA80" s="233"/>
      <c r="AB80" s="69"/>
      <c r="AC80" s="133"/>
    </row>
    <row r="81" spans="1:29" ht="21" customHeight="1">
      <c r="A81" s="131"/>
      <c r="B81" s="4" t="s">
        <v>50</v>
      </c>
      <c r="C81" s="14"/>
      <c r="D81" s="69"/>
      <c r="E81" s="70"/>
      <c r="F81" s="70"/>
      <c r="G81" s="70"/>
      <c r="H81" s="70"/>
      <c r="I81" s="71"/>
      <c r="J81" s="231"/>
      <c r="K81" s="232"/>
      <c r="L81" s="233"/>
      <c r="M81" s="231"/>
      <c r="N81" s="232"/>
      <c r="O81" s="232"/>
      <c r="P81" s="232"/>
      <c r="Q81" s="233"/>
      <c r="R81" s="231"/>
      <c r="S81" s="232"/>
      <c r="T81" s="233"/>
      <c r="U81" s="231"/>
      <c r="V81" s="233"/>
      <c r="W81" s="231"/>
      <c r="X81" s="233"/>
      <c r="Y81" s="231"/>
      <c r="Z81" s="232"/>
      <c r="AA81" s="233"/>
      <c r="AB81" s="69"/>
      <c r="AC81" s="133"/>
    </row>
    <row r="82" spans="1:29" ht="21" customHeight="1">
      <c r="A82" s="131"/>
      <c r="B82" s="4" t="s">
        <v>51</v>
      </c>
      <c r="C82" s="14"/>
      <c r="D82" s="69"/>
      <c r="E82" s="70"/>
      <c r="F82" s="70"/>
      <c r="G82" s="70"/>
      <c r="H82" s="70"/>
      <c r="I82" s="71"/>
      <c r="J82" s="231"/>
      <c r="K82" s="232"/>
      <c r="L82" s="233"/>
      <c r="M82" s="231"/>
      <c r="N82" s="232"/>
      <c r="O82" s="232"/>
      <c r="P82" s="232"/>
      <c r="Q82" s="233"/>
      <c r="R82" s="231"/>
      <c r="S82" s="232"/>
      <c r="T82" s="233"/>
      <c r="U82" s="231"/>
      <c r="V82" s="233"/>
      <c r="W82" s="231"/>
      <c r="X82" s="233"/>
      <c r="Y82" s="231"/>
      <c r="Z82" s="232"/>
      <c r="AA82" s="233"/>
      <c r="AB82" s="69"/>
      <c r="AC82" s="133"/>
    </row>
    <row r="83" spans="1:29" ht="21" customHeight="1">
      <c r="A83" s="131"/>
      <c r="B83" s="240" t="s">
        <v>62</v>
      </c>
      <c r="C83" s="60" t="s">
        <v>260</v>
      </c>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242"/>
    </row>
    <row r="84" spans="1:29" ht="21" customHeight="1">
      <c r="A84" s="131"/>
      <c r="B84" s="241"/>
      <c r="C84" s="4" t="s">
        <v>66</v>
      </c>
      <c r="D84" s="72" t="s">
        <v>73</v>
      </c>
      <c r="E84" s="49"/>
      <c r="F84" s="49"/>
      <c r="G84" s="49"/>
      <c r="H84" s="49"/>
      <c r="I84" s="50"/>
      <c r="J84" s="72" t="s">
        <v>80</v>
      </c>
      <c r="K84" s="50"/>
      <c r="L84" s="72" t="s">
        <v>81</v>
      </c>
      <c r="M84" s="50"/>
      <c r="N84" s="72" t="s">
        <v>82</v>
      </c>
      <c r="O84" s="49"/>
      <c r="P84" s="49"/>
      <c r="Q84" s="50"/>
      <c r="R84" s="72" t="s">
        <v>76</v>
      </c>
      <c r="S84" s="49"/>
      <c r="T84" s="50"/>
      <c r="U84" s="72" t="s">
        <v>70</v>
      </c>
      <c r="V84" s="50"/>
      <c r="W84" s="72" t="s">
        <v>77</v>
      </c>
      <c r="X84" s="50"/>
      <c r="Y84" s="72" t="s">
        <v>78</v>
      </c>
      <c r="Z84" s="49"/>
      <c r="AA84" s="50"/>
      <c r="AB84" s="72" t="s">
        <v>79</v>
      </c>
      <c r="AC84" s="179"/>
    </row>
    <row r="85" spans="1:29" ht="21" customHeight="1">
      <c r="A85" s="131"/>
      <c r="B85" s="4" t="s">
        <v>48</v>
      </c>
      <c r="C85" s="14"/>
      <c r="D85" s="69"/>
      <c r="E85" s="70"/>
      <c r="F85" s="70"/>
      <c r="G85" s="70"/>
      <c r="H85" s="70"/>
      <c r="I85" s="71"/>
      <c r="J85" s="231"/>
      <c r="K85" s="233"/>
      <c r="L85" s="231"/>
      <c r="M85" s="233"/>
      <c r="N85" s="231"/>
      <c r="O85" s="232"/>
      <c r="P85" s="232"/>
      <c r="Q85" s="233"/>
      <c r="R85" s="231"/>
      <c r="S85" s="232"/>
      <c r="T85" s="233"/>
      <c r="U85" s="231"/>
      <c r="V85" s="233"/>
      <c r="W85" s="231"/>
      <c r="X85" s="233"/>
      <c r="Y85" s="231"/>
      <c r="Z85" s="232"/>
      <c r="AA85" s="233"/>
      <c r="AB85" s="69"/>
      <c r="AC85" s="133"/>
    </row>
    <row r="86" spans="1:29" ht="21" customHeight="1">
      <c r="A86" s="131"/>
      <c r="B86" s="4" t="s">
        <v>49</v>
      </c>
      <c r="C86" s="14"/>
      <c r="D86" s="69"/>
      <c r="E86" s="70"/>
      <c r="F86" s="70"/>
      <c r="G86" s="70"/>
      <c r="H86" s="70"/>
      <c r="I86" s="71"/>
      <c r="J86" s="231"/>
      <c r="K86" s="233"/>
      <c r="L86" s="231"/>
      <c r="M86" s="233"/>
      <c r="N86" s="231"/>
      <c r="O86" s="232"/>
      <c r="P86" s="232"/>
      <c r="Q86" s="233"/>
      <c r="R86" s="231"/>
      <c r="S86" s="232"/>
      <c r="T86" s="233"/>
      <c r="U86" s="231"/>
      <c r="V86" s="233"/>
      <c r="W86" s="231"/>
      <c r="X86" s="233"/>
      <c r="Y86" s="231"/>
      <c r="Z86" s="232"/>
      <c r="AA86" s="233"/>
      <c r="AB86" s="69"/>
      <c r="AC86" s="133"/>
    </row>
    <row r="87" spans="1:29" ht="21" customHeight="1">
      <c r="A87" s="131"/>
      <c r="B87" s="4" t="s">
        <v>50</v>
      </c>
      <c r="C87" s="14"/>
      <c r="D87" s="69"/>
      <c r="E87" s="70"/>
      <c r="F87" s="70"/>
      <c r="G87" s="70"/>
      <c r="H87" s="70"/>
      <c r="I87" s="71"/>
      <c r="J87" s="231"/>
      <c r="K87" s="233"/>
      <c r="L87" s="231"/>
      <c r="M87" s="233"/>
      <c r="N87" s="231"/>
      <c r="O87" s="232"/>
      <c r="P87" s="232"/>
      <c r="Q87" s="233"/>
      <c r="R87" s="231"/>
      <c r="S87" s="232"/>
      <c r="T87" s="233"/>
      <c r="U87" s="231"/>
      <c r="V87" s="233"/>
      <c r="W87" s="231"/>
      <c r="X87" s="233"/>
      <c r="Y87" s="231"/>
      <c r="Z87" s="232"/>
      <c r="AA87" s="233"/>
      <c r="AB87" s="69"/>
      <c r="AC87" s="133"/>
    </row>
    <row r="88" spans="1:29" ht="21" customHeight="1">
      <c r="A88" s="250"/>
      <c r="B88" s="4" t="s">
        <v>51</v>
      </c>
      <c r="C88" s="14"/>
      <c r="D88" s="69"/>
      <c r="E88" s="70"/>
      <c r="F88" s="70"/>
      <c r="G88" s="70"/>
      <c r="H88" s="70"/>
      <c r="I88" s="71"/>
      <c r="J88" s="231"/>
      <c r="K88" s="233"/>
      <c r="L88" s="231"/>
      <c r="M88" s="233"/>
      <c r="N88" s="231"/>
      <c r="O88" s="232"/>
      <c r="P88" s="232"/>
      <c r="Q88" s="233"/>
      <c r="R88" s="231"/>
      <c r="S88" s="232"/>
      <c r="T88" s="233"/>
      <c r="U88" s="231"/>
      <c r="V88" s="233"/>
      <c r="W88" s="231"/>
      <c r="X88" s="233"/>
      <c r="Y88" s="231"/>
      <c r="Z88" s="232"/>
      <c r="AA88" s="233"/>
      <c r="AB88" s="69"/>
      <c r="AC88" s="133"/>
    </row>
    <row r="89" spans="1:29" ht="21.75" customHeight="1">
      <c r="A89" s="130"/>
      <c r="B89" s="240" t="s">
        <v>83</v>
      </c>
      <c r="C89" s="60" t="s">
        <v>261</v>
      </c>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242"/>
    </row>
    <row r="90" spans="1:29" ht="21.75" customHeight="1">
      <c r="A90" s="131"/>
      <c r="B90" s="241"/>
      <c r="C90" s="4" t="s">
        <v>66</v>
      </c>
      <c r="D90" s="72" t="s">
        <v>84</v>
      </c>
      <c r="E90" s="49"/>
      <c r="F90" s="49"/>
      <c r="G90" s="49"/>
      <c r="H90" s="50"/>
      <c r="I90" s="247" t="s">
        <v>139</v>
      </c>
      <c r="J90" s="248"/>
      <c r="K90" s="249"/>
      <c r="L90" s="72" t="s">
        <v>85</v>
      </c>
      <c r="M90" s="49"/>
      <c r="N90" s="50"/>
      <c r="O90" s="72" t="s">
        <v>86</v>
      </c>
      <c r="P90" s="49"/>
      <c r="Q90" s="50"/>
      <c r="R90" s="72" t="s">
        <v>87</v>
      </c>
      <c r="S90" s="49"/>
      <c r="T90" s="50"/>
      <c r="U90" s="72" t="s">
        <v>88</v>
      </c>
      <c r="V90" s="49"/>
      <c r="W90" s="49"/>
      <c r="X90" s="50"/>
      <c r="Y90" s="72" t="s">
        <v>89</v>
      </c>
      <c r="Z90" s="49"/>
      <c r="AA90" s="50"/>
      <c r="AB90" s="72" t="s">
        <v>90</v>
      </c>
      <c r="AC90" s="179"/>
    </row>
    <row r="91" spans="1:29" ht="21" customHeight="1">
      <c r="A91" s="131"/>
      <c r="B91" s="4" t="s">
        <v>48</v>
      </c>
      <c r="C91" s="14"/>
      <c r="D91" s="69"/>
      <c r="E91" s="70"/>
      <c r="F91" s="70"/>
      <c r="G91" s="70"/>
      <c r="H91" s="71"/>
      <c r="I91" s="148"/>
      <c r="J91" s="149"/>
      <c r="K91" s="150"/>
      <c r="L91" s="148"/>
      <c r="M91" s="149"/>
      <c r="N91" s="150"/>
      <c r="O91" s="231"/>
      <c r="P91" s="232"/>
      <c r="Q91" s="233"/>
      <c r="R91" s="231"/>
      <c r="S91" s="232"/>
      <c r="T91" s="233"/>
      <c r="U91" s="231"/>
      <c r="V91" s="232"/>
      <c r="W91" s="232"/>
      <c r="X91" s="233"/>
      <c r="Y91" s="251">
        <f>O91-R91-U91</f>
        <v>0</v>
      </c>
      <c r="Z91" s="252"/>
      <c r="AA91" s="253"/>
      <c r="AB91" s="254" t="s">
        <v>91</v>
      </c>
      <c r="AC91" s="255"/>
    </row>
    <row r="92" spans="1:29" ht="21" customHeight="1">
      <c r="A92" s="131"/>
      <c r="B92" s="4" t="s">
        <v>49</v>
      </c>
      <c r="C92" s="14"/>
      <c r="D92" s="69"/>
      <c r="E92" s="70"/>
      <c r="F92" s="70"/>
      <c r="G92" s="70"/>
      <c r="H92" s="71"/>
      <c r="I92" s="148"/>
      <c r="J92" s="149"/>
      <c r="K92" s="150"/>
      <c r="L92" s="148"/>
      <c r="M92" s="149"/>
      <c r="N92" s="150"/>
      <c r="O92" s="231"/>
      <c r="P92" s="232"/>
      <c r="Q92" s="233"/>
      <c r="R92" s="231"/>
      <c r="S92" s="232"/>
      <c r="T92" s="233"/>
      <c r="U92" s="231"/>
      <c r="V92" s="232"/>
      <c r="W92" s="232"/>
      <c r="X92" s="233"/>
      <c r="Y92" s="251">
        <f t="shared" ref="Y92:Y94" si="2">O92-R92-U92</f>
        <v>0</v>
      </c>
      <c r="Z92" s="252"/>
      <c r="AA92" s="253"/>
      <c r="AB92" s="254" t="s">
        <v>91</v>
      </c>
      <c r="AC92" s="255"/>
    </row>
    <row r="93" spans="1:29" ht="21" customHeight="1">
      <c r="A93" s="131"/>
      <c r="B93" s="4" t="s">
        <v>50</v>
      </c>
      <c r="C93" s="14"/>
      <c r="D93" s="69"/>
      <c r="E93" s="70"/>
      <c r="F93" s="70"/>
      <c r="G93" s="70"/>
      <c r="H93" s="71"/>
      <c r="I93" s="148"/>
      <c r="J93" s="149"/>
      <c r="K93" s="150"/>
      <c r="L93" s="148"/>
      <c r="M93" s="149"/>
      <c r="N93" s="150"/>
      <c r="O93" s="231"/>
      <c r="P93" s="232"/>
      <c r="Q93" s="233"/>
      <c r="R93" s="231"/>
      <c r="S93" s="232"/>
      <c r="T93" s="233"/>
      <c r="U93" s="231"/>
      <c r="V93" s="232"/>
      <c r="W93" s="232"/>
      <c r="X93" s="233"/>
      <c r="Y93" s="251">
        <f t="shared" si="2"/>
        <v>0</v>
      </c>
      <c r="Z93" s="252"/>
      <c r="AA93" s="253"/>
      <c r="AB93" s="254" t="s">
        <v>91</v>
      </c>
      <c r="AC93" s="255"/>
    </row>
    <row r="94" spans="1:29" ht="21" customHeight="1">
      <c r="A94" s="131"/>
      <c r="B94" s="4" t="s">
        <v>51</v>
      </c>
      <c r="C94" s="14"/>
      <c r="D94" s="69"/>
      <c r="E94" s="70"/>
      <c r="F94" s="70"/>
      <c r="G94" s="70"/>
      <c r="H94" s="71"/>
      <c r="I94" s="148"/>
      <c r="J94" s="149"/>
      <c r="K94" s="150"/>
      <c r="L94" s="148"/>
      <c r="M94" s="149"/>
      <c r="N94" s="150"/>
      <c r="O94" s="231"/>
      <c r="P94" s="232"/>
      <c r="Q94" s="233"/>
      <c r="R94" s="231"/>
      <c r="S94" s="232"/>
      <c r="T94" s="233"/>
      <c r="U94" s="231"/>
      <c r="V94" s="232"/>
      <c r="W94" s="232"/>
      <c r="X94" s="233"/>
      <c r="Y94" s="251">
        <f t="shared" si="2"/>
        <v>0</v>
      </c>
      <c r="Z94" s="252"/>
      <c r="AA94" s="253"/>
      <c r="AB94" s="254" t="s">
        <v>91</v>
      </c>
      <c r="AC94" s="255"/>
    </row>
    <row r="95" spans="1:29" ht="21" customHeight="1">
      <c r="A95" s="131"/>
      <c r="B95" s="240" t="s">
        <v>92</v>
      </c>
      <c r="C95" s="60" t="s">
        <v>93</v>
      </c>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242"/>
    </row>
    <row r="96" spans="1:29" ht="21" customHeight="1">
      <c r="A96" s="131"/>
      <c r="B96" s="241"/>
      <c r="C96" s="4" t="s">
        <v>66</v>
      </c>
      <c r="D96" s="72" t="s">
        <v>73</v>
      </c>
      <c r="E96" s="49"/>
      <c r="F96" s="49"/>
      <c r="G96" s="49"/>
      <c r="H96" s="49"/>
      <c r="I96" s="49"/>
      <c r="J96" s="49"/>
      <c r="K96" s="49"/>
      <c r="L96" s="49"/>
      <c r="M96" s="50"/>
      <c r="N96" s="72" t="s">
        <v>68</v>
      </c>
      <c r="O96" s="49"/>
      <c r="P96" s="49"/>
      <c r="Q96" s="50"/>
      <c r="R96" s="72" t="s">
        <v>76</v>
      </c>
      <c r="S96" s="49"/>
      <c r="T96" s="50"/>
      <c r="U96" s="72" t="s">
        <v>70</v>
      </c>
      <c r="V96" s="50"/>
      <c r="W96" s="72" t="s">
        <v>77</v>
      </c>
      <c r="X96" s="50"/>
      <c r="Y96" s="72" t="s">
        <v>94</v>
      </c>
      <c r="Z96" s="49"/>
      <c r="AA96" s="49"/>
      <c r="AB96" s="49"/>
      <c r="AC96" s="179"/>
    </row>
    <row r="97" spans="1:29" ht="21" customHeight="1">
      <c r="A97" s="131"/>
      <c r="B97" s="4" t="s">
        <v>48</v>
      </c>
      <c r="C97" s="14"/>
      <c r="D97" s="69"/>
      <c r="E97" s="70"/>
      <c r="F97" s="70"/>
      <c r="G97" s="70"/>
      <c r="H97" s="70"/>
      <c r="I97" s="70"/>
      <c r="J97" s="70"/>
      <c r="K97" s="70"/>
      <c r="L97" s="70"/>
      <c r="M97" s="71"/>
      <c r="N97" s="231"/>
      <c r="O97" s="232"/>
      <c r="P97" s="232"/>
      <c r="Q97" s="233"/>
      <c r="R97" s="231"/>
      <c r="S97" s="232"/>
      <c r="T97" s="233"/>
      <c r="U97" s="231"/>
      <c r="V97" s="233"/>
      <c r="W97" s="231"/>
      <c r="X97" s="233"/>
      <c r="Y97" s="69"/>
      <c r="Z97" s="70"/>
      <c r="AA97" s="70"/>
      <c r="AB97" s="70"/>
      <c r="AC97" s="133"/>
    </row>
    <row r="98" spans="1:29" ht="21" customHeight="1">
      <c r="A98" s="131"/>
      <c r="B98" s="4" t="s">
        <v>49</v>
      </c>
      <c r="C98" s="14"/>
      <c r="D98" s="69"/>
      <c r="E98" s="70"/>
      <c r="F98" s="70"/>
      <c r="G98" s="70"/>
      <c r="H98" s="70"/>
      <c r="I98" s="70"/>
      <c r="J98" s="70"/>
      <c r="K98" s="70"/>
      <c r="L98" s="70"/>
      <c r="M98" s="71"/>
      <c r="N98" s="231"/>
      <c r="O98" s="232"/>
      <c r="P98" s="232"/>
      <c r="Q98" s="233"/>
      <c r="R98" s="231"/>
      <c r="S98" s="232"/>
      <c r="T98" s="233"/>
      <c r="U98" s="231"/>
      <c r="V98" s="233"/>
      <c r="W98" s="231"/>
      <c r="X98" s="233"/>
      <c r="Y98" s="69"/>
      <c r="Z98" s="70"/>
      <c r="AA98" s="70"/>
      <c r="AB98" s="70"/>
      <c r="AC98" s="133"/>
    </row>
    <row r="99" spans="1:29" ht="21" customHeight="1">
      <c r="A99" s="131"/>
      <c r="B99" s="4" t="s">
        <v>50</v>
      </c>
      <c r="C99" s="14"/>
      <c r="D99" s="69"/>
      <c r="E99" s="70"/>
      <c r="F99" s="70"/>
      <c r="G99" s="70"/>
      <c r="H99" s="70"/>
      <c r="I99" s="70"/>
      <c r="J99" s="70"/>
      <c r="K99" s="70"/>
      <c r="L99" s="70"/>
      <c r="M99" s="71"/>
      <c r="N99" s="231"/>
      <c r="O99" s="232"/>
      <c r="P99" s="232"/>
      <c r="Q99" s="233"/>
      <c r="R99" s="231"/>
      <c r="S99" s="232"/>
      <c r="T99" s="233"/>
      <c r="U99" s="231"/>
      <c r="V99" s="233"/>
      <c r="W99" s="231"/>
      <c r="X99" s="233"/>
      <c r="Y99" s="69"/>
      <c r="Z99" s="70"/>
      <c r="AA99" s="70"/>
      <c r="AB99" s="70"/>
      <c r="AC99" s="133"/>
    </row>
    <row r="100" spans="1:29" ht="21" customHeight="1" thickBot="1">
      <c r="A100" s="132"/>
      <c r="B100" s="6" t="s">
        <v>51</v>
      </c>
      <c r="C100" s="15"/>
      <c r="D100" s="135"/>
      <c r="E100" s="54"/>
      <c r="F100" s="54"/>
      <c r="G100" s="54"/>
      <c r="H100" s="54"/>
      <c r="I100" s="54"/>
      <c r="J100" s="54"/>
      <c r="K100" s="54"/>
      <c r="L100" s="54"/>
      <c r="M100" s="218"/>
      <c r="N100" s="256"/>
      <c r="O100" s="257"/>
      <c r="P100" s="257"/>
      <c r="Q100" s="258"/>
      <c r="R100" s="256"/>
      <c r="S100" s="257"/>
      <c r="T100" s="258"/>
      <c r="U100" s="256"/>
      <c r="V100" s="258"/>
      <c r="W100" s="256"/>
      <c r="X100" s="258"/>
      <c r="Y100" s="135"/>
      <c r="Z100" s="54"/>
      <c r="AA100" s="54"/>
      <c r="AB100" s="54"/>
      <c r="AC100" s="136"/>
    </row>
    <row r="101" spans="1:29" s="27" customFormat="1" ht="21" customHeight="1">
      <c r="A101" s="26">
        <v>9</v>
      </c>
      <c r="B101" s="51" t="s">
        <v>95</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3"/>
    </row>
    <row r="102" spans="1:29" ht="30.75" customHeight="1">
      <c r="A102" s="130"/>
      <c r="B102" s="259" t="s">
        <v>48</v>
      </c>
      <c r="C102" s="141" t="s">
        <v>262</v>
      </c>
      <c r="D102" s="142"/>
      <c r="E102" s="142"/>
      <c r="F102" s="142"/>
      <c r="G102" s="142"/>
      <c r="H102" s="142"/>
      <c r="I102" s="142"/>
      <c r="J102" s="142"/>
      <c r="K102" s="142"/>
      <c r="L102" s="142"/>
      <c r="M102" s="143"/>
      <c r="N102" s="228" t="s">
        <v>96</v>
      </c>
      <c r="O102" s="229"/>
      <c r="P102" s="229"/>
      <c r="Q102" s="243"/>
      <c r="R102" s="144" t="s">
        <v>76</v>
      </c>
      <c r="S102" s="145"/>
      <c r="T102" s="146"/>
      <c r="U102" s="144" t="s">
        <v>70</v>
      </c>
      <c r="V102" s="146"/>
      <c r="W102" s="228" t="s">
        <v>136</v>
      </c>
      <c r="X102" s="243"/>
      <c r="Y102" s="144" t="s">
        <v>97</v>
      </c>
      <c r="Z102" s="145"/>
      <c r="AA102" s="145"/>
      <c r="AB102" s="145"/>
      <c r="AC102" s="147"/>
    </row>
    <row r="103" spans="1:29" ht="21" customHeight="1">
      <c r="A103" s="131"/>
      <c r="B103" s="260"/>
      <c r="C103" s="262" t="str">
        <f>"During 16 Jan to 15 April , "&amp;S6</f>
        <v>During 16 Jan to 15 April , 2014</v>
      </c>
      <c r="D103" s="263"/>
      <c r="E103" s="263"/>
      <c r="F103" s="263"/>
      <c r="G103" s="263"/>
      <c r="H103" s="263"/>
      <c r="I103" s="263"/>
      <c r="J103" s="263"/>
      <c r="K103" s="263"/>
      <c r="L103" s="263"/>
      <c r="M103" s="264"/>
      <c r="N103" s="148"/>
      <c r="O103" s="149"/>
      <c r="P103" s="149"/>
      <c r="Q103" s="150"/>
      <c r="R103" s="231"/>
      <c r="S103" s="232"/>
      <c r="T103" s="233"/>
      <c r="U103" s="231"/>
      <c r="V103" s="233"/>
      <c r="W103" s="69"/>
      <c r="X103" s="71"/>
      <c r="Y103" s="231"/>
      <c r="Z103" s="232"/>
      <c r="AA103" s="232"/>
      <c r="AB103" s="232"/>
      <c r="AC103" s="265"/>
    </row>
    <row r="104" spans="1:29" ht="21" customHeight="1">
      <c r="A104" s="131"/>
      <c r="B104" s="260"/>
      <c r="C104" s="262" t="str">
        <f>"During 16 April to 16 June , "&amp;S6</f>
        <v>During 16 April to 16 June , 2014</v>
      </c>
      <c r="D104" s="263"/>
      <c r="E104" s="263"/>
      <c r="F104" s="263"/>
      <c r="G104" s="263"/>
      <c r="H104" s="263"/>
      <c r="I104" s="263"/>
      <c r="J104" s="263"/>
      <c r="K104" s="263"/>
      <c r="L104" s="263"/>
      <c r="M104" s="264"/>
      <c r="N104" s="148"/>
      <c r="O104" s="149"/>
      <c r="P104" s="149"/>
      <c r="Q104" s="150"/>
      <c r="R104" s="231"/>
      <c r="S104" s="232"/>
      <c r="T104" s="233"/>
      <c r="U104" s="231"/>
      <c r="V104" s="233"/>
      <c r="W104" s="69"/>
      <c r="X104" s="71"/>
      <c r="Y104" s="231" t="s">
        <v>98</v>
      </c>
      <c r="Z104" s="232"/>
      <c r="AA104" s="232"/>
      <c r="AB104" s="232"/>
      <c r="AC104" s="265"/>
    </row>
    <row r="105" spans="1:29" ht="21" customHeight="1">
      <c r="A105" s="131"/>
      <c r="B105" s="260"/>
      <c r="C105" s="262" t="str">
        <f>"During 17 June to 15 Sept , "&amp;S6</f>
        <v>During 17 June to 15 Sept , 2014</v>
      </c>
      <c r="D105" s="263"/>
      <c r="E105" s="263"/>
      <c r="F105" s="263"/>
      <c r="G105" s="263"/>
      <c r="H105" s="263"/>
      <c r="I105" s="263"/>
      <c r="J105" s="263"/>
      <c r="K105" s="263"/>
      <c r="L105" s="263"/>
      <c r="M105" s="264"/>
      <c r="N105" s="148"/>
      <c r="O105" s="149"/>
      <c r="P105" s="149"/>
      <c r="Q105" s="150"/>
      <c r="R105" s="231"/>
      <c r="S105" s="232"/>
      <c r="T105" s="233"/>
      <c r="U105" s="231"/>
      <c r="V105" s="233"/>
      <c r="W105" s="69"/>
      <c r="X105" s="71"/>
      <c r="Y105" s="231"/>
      <c r="Z105" s="232"/>
      <c r="AA105" s="232"/>
      <c r="AB105" s="232"/>
      <c r="AC105" s="265"/>
    </row>
    <row r="106" spans="1:29" ht="21" customHeight="1">
      <c r="A106" s="131"/>
      <c r="B106" s="261"/>
      <c r="C106" s="262" t="str">
        <f>"During 16 Sept, "&amp;S6&amp;" to 15 April ,"&amp;S6+1</f>
        <v>During 16 Sept, 2014 to 15 April ,2015</v>
      </c>
      <c r="D106" s="263"/>
      <c r="E106" s="263"/>
      <c r="F106" s="263"/>
      <c r="G106" s="263"/>
      <c r="H106" s="263"/>
      <c r="I106" s="263"/>
      <c r="J106" s="263"/>
      <c r="K106" s="263"/>
      <c r="L106" s="263"/>
      <c r="M106" s="264"/>
      <c r="N106" s="148"/>
      <c r="O106" s="149"/>
      <c r="P106" s="149"/>
      <c r="Q106" s="150"/>
      <c r="R106" s="231"/>
      <c r="S106" s="232"/>
      <c r="T106" s="233"/>
      <c r="U106" s="231"/>
      <c r="V106" s="233"/>
      <c r="W106" s="69"/>
      <c r="X106" s="71"/>
      <c r="Y106" s="231"/>
      <c r="Z106" s="232"/>
      <c r="AA106" s="232"/>
      <c r="AB106" s="232"/>
      <c r="AC106" s="265"/>
    </row>
    <row r="107" spans="1:29" ht="21" customHeight="1">
      <c r="A107" s="131"/>
      <c r="B107" s="4" t="s">
        <v>49</v>
      </c>
      <c r="C107" s="60" t="s">
        <v>99</v>
      </c>
      <c r="D107" s="61"/>
      <c r="E107" s="61"/>
      <c r="F107" s="61"/>
      <c r="G107" s="61"/>
      <c r="H107" s="61"/>
      <c r="I107" s="61"/>
      <c r="J107" s="61"/>
      <c r="K107" s="61"/>
      <c r="L107" s="61"/>
      <c r="M107" s="61"/>
      <c r="N107" s="61"/>
      <c r="O107" s="61"/>
      <c r="P107" s="61"/>
      <c r="Q107" s="62"/>
      <c r="R107" s="288"/>
      <c r="S107" s="289"/>
      <c r="T107" s="290"/>
      <c r="U107" s="288"/>
      <c r="V107" s="290"/>
      <c r="W107" s="291"/>
      <c r="X107" s="292"/>
      <c r="Y107" s="288"/>
      <c r="Z107" s="289"/>
      <c r="AA107" s="289"/>
      <c r="AB107" s="289"/>
      <c r="AC107" s="293"/>
    </row>
    <row r="108" spans="1:29" ht="21" customHeight="1" thickBot="1">
      <c r="A108" s="132"/>
      <c r="B108" s="6" t="s">
        <v>50</v>
      </c>
      <c r="C108" s="47" t="s">
        <v>100</v>
      </c>
      <c r="D108" s="48"/>
      <c r="E108" s="48"/>
      <c r="F108" s="48"/>
      <c r="G108" s="48"/>
      <c r="H108" s="48"/>
      <c r="I108" s="48"/>
      <c r="J108" s="48"/>
      <c r="K108" s="48"/>
      <c r="L108" s="48"/>
      <c r="M108" s="134"/>
      <c r="N108" s="294"/>
      <c r="O108" s="295"/>
      <c r="P108" s="295"/>
      <c r="Q108" s="296"/>
      <c r="R108" s="266"/>
      <c r="S108" s="267"/>
      <c r="T108" s="297"/>
      <c r="U108" s="266"/>
      <c r="V108" s="297"/>
      <c r="W108" s="294"/>
      <c r="X108" s="296"/>
      <c r="Y108" s="266"/>
      <c r="Z108" s="267"/>
      <c r="AA108" s="267"/>
      <c r="AB108" s="267"/>
      <c r="AC108" s="268"/>
    </row>
    <row r="109" spans="1:29" s="27" customFormat="1" ht="21" customHeight="1">
      <c r="A109" s="26">
        <v>10</v>
      </c>
      <c r="B109" s="51" t="s">
        <v>101</v>
      </c>
      <c r="C109" s="52"/>
      <c r="D109" s="52"/>
      <c r="E109" s="52"/>
      <c r="F109" s="52"/>
      <c r="G109" s="52"/>
      <c r="H109" s="52"/>
      <c r="I109" s="52"/>
      <c r="J109" s="52"/>
      <c r="K109" s="52"/>
      <c r="L109" s="52"/>
      <c r="M109" s="119"/>
      <c r="N109" s="120" t="s">
        <v>102</v>
      </c>
      <c r="O109" s="121"/>
      <c r="P109" s="121"/>
      <c r="Q109" s="122"/>
      <c r="R109" s="120" t="s">
        <v>5</v>
      </c>
      <c r="S109" s="121"/>
      <c r="T109" s="122"/>
      <c r="U109" s="120" t="s">
        <v>103</v>
      </c>
      <c r="V109" s="122"/>
      <c r="W109" s="120" t="s">
        <v>104</v>
      </c>
      <c r="X109" s="121"/>
      <c r="Y109" s="121"/>
      <c r="Z109" s="121"/>
      <c r="AA109" s="121"/>
      <c r="AB109" s="121"/>
      <c r="AC109" s="123"/>
    </row>
    <row r="110" spans="1:29" ht="21" customHeight="1">
      <c r="A110" s="130"/>
      <c r="B110" s="4" t="s">
        <v>48</v>
      </c>
      <c r="C110" s="60" t="s">
        <v>105</v>
      </c>
      <c r="D110" s="61"/>
      <c r="E110" s="61"/>
      <c r="F110" s="61"/>
      <c r="G110" s="61"/>
      <c r="H110" s="61"/>
      <c r="I110" s="61"/>
      <c r="J110" s="61"/>
      <c r="K110" s="61"/>
      <c r="L110" s="61"/>
      <c r="M110" s="62"/>
      <c r="N110" s="231"/>
      <c r="O110" s="232"/>
      <c r="P110" s="232"/>
      <c r="Q110" s="233"/>
      <c r="R110" s="231"/>
      <c r="S110" s="232"/>
      <c r="T110" s="233"/>
      <c r="U110" s="231"/>
      <c r="V110" s="233"/>
      <c r="W110" s="269"/>
      <c r="X110" s="270"/>
      <c r="Y110" s="270"/>
      <c r="Z110" s="270"/>
      <c r="AA110" s="270"/>
      <c r="AB110" s="270"/>
      <c r="AC110" s="271"/>
    </row>
    <row r="111" spans="1:29" ht="21" customHeight="1">
      <c r="A111" s="131"/>
      <c r="B111" s="4" t="s">
        <v>49</v>
      </c>
      <c r="C111" s="60" t="s">
        <v>106</v>
      </c>
      <c r="D111" s="61"/>
      <c r="E111" s="61"/>
      <c r="F111" s="61"/>
      <c r="G111" s="61"/>
      <c r="H111" s="61"/>
      <c r="I111" s="61"/>
      <c r="J111" s="61"/>
      <c r="K111" s="61"/>
      <c r="L111" s="61"/>
      <c r="M111" s="62"/>
      <c r="N111" s="72"/>
      <c r="O111" s="49"/>
      <c r="P111" s="49"/>
      <c r="Q111" s="50"/>
      <c r="R111" s="72"/>
      <c r="S111" s="49"/>
      <c r="T111" s="50"/>
      <c r="U111" s="72"/>
      <c r="V111" s="50"/>
      <c r="W111" s="72"/>
      <c r="X111" s="49"/>
      <c r="Y111" s="49"/>
      <c r="Z111" s="49"/>
      <c r="AA111" s="49"/>
      <c r="AB111" s="49"/>
      <c r="AC111" s="179"/>
    </row>
    <row r="112" spans="1:29" ht="21" customHeight="1">
      <c r="A112" s="131"/>
      <c r="B112" s="272"/>
      <c r="C112" s="274" t="s">
        <v>107</v>
      </c>
      <c r="D112" s="275"/>
      <c r="E112" s="275"/>
      <c r="F112" s="275"/>
      <c r="G112" s="275"/>
      <c r="H112" s="275"/>
      <c r="I112" s="275"/>
      <c r="J112" s="275"/>
      <c r="K112" s="275"/>
      <c r="L112" s="275"/>
      <c r="M112" s="276"/>
      <c r="N112" s="231"/>
      <c r="O112" s="232"/>
      <c r="P112" s="232"/>
      <c r="Q112" s="233"/>
      <c r="R112" s="231"/>
      <c r="S112" s="232"/>
      <c r="T112" s="233"/>
      <c r="U112" s="231"/>
      <c r="V112" s="233"/>
      <c r="W112" s="269"/>
      <c r="X112" s="270"/>
      <c r="Y112" s="270"/>
      <c r="Z112" s="270"/>
      <c r="AA112" s="270"/>
      <c r="AB112" s="270"/>
      <c r="AC112" s="271"/>
    </row>
    <row r="113" spans="1:29" ht="21" customHeight="1">
      <c r="A113" s="131"/>
      <c r="B113" s="273"/>
      <c r="C113" s="274" t="s">
        <v>108</v>
      </c>
      <c r="D113" s="275"/>
      <c r="E113" s="275"/>
      <c r="F113" s="275"/>
      <c r="G113" s="275"/>
      <c r="H113" s="275"/>
      <c r="I113" s="275"/>
      <c r="J113" s="275"/>
      <c r="K113" s="275"/>
      <c r="L113" s="275"/>
      <c r="M113" s="276"/>
      <c r="N113" s="231"/>
      <c r="O113" s="232"/>
      <c r="P113" s="232"/>
      <c r="Q113" s="233"/>
      <c r="R113" s="231"/>
      <c r="S113" s="232"/>
      <c r="T113" s="233"/>
      <c r="U113" s="231"/>
      <c r="V113" s="233"/>
      <c r="W113" s="269"/>
      <c r="X113" s="270"/>
      <c r="Y113" s="270"/>
      <c r="Z113" s="270"/>
      <c r="AA113" s="270"/>
      <c r="AB113" s="270"/>
      <c r="AC113" s="271"/>
    </row>
    <row r="114" spans="1:29" ht="21" customHeight="1">
      <c r="A114" s="131"/>
      <c r="B114" s="4" t="s">
        <v>50</v>
      </c>
      <c r="C114" s="60" t="s">
        <v>109</v>
      </c>
      <c r="D114" s="61"/>
      <c r="E114" s="61"/>
      <c r="F114" s="61"/>
      <c r="G114" s="61"/>
      <c r="H114" s="61"/>
      <c r="I114" s="61"/>
      <c r="J114" s="61"/>
      <c r="K114" s="61"/>
      <c r="L114" s="61"/>
      <c r="M114" s="62"/>
      <c r="N114" s="72"/>
      <c r="O114" s="49"/>
      <c r="P114" s="49"/>
      <c r="Q114" s="50"/>
      <c r="R114" s="72"/>
      <c r="S114" s="49"/>
      <c r="T114" s="50"/>
      <c r="U114" s="72"/>
      <c r="V114" s="50"/>
      <c r="W114" s="72"/>
      <c r="X114" s="49"/>
      <c r="Y114" s="49"/>
      <c r="Z114" s="49"/>
      <c r="AA114" s="49"/>
      <c r="AB114" s="49"/>
      <c r="AC114" s="179"/>
    </row>
    <row r="115" spans="1:29" ht="21" customHeight="1">
      <c r="A115" s="131"/>
      <c r="B115" s="272"/>
      <c r="C115" s="279" t="s">
        <v>110</v>
      </c>
      <c r="D115" s="280"/>
      <c r="E115" s="280"/>
      <c r="F115" s="280"/>
      <c r="G115" s="280"/>
      <c r="H115" s="280"/>
      <c r="I115" s="280"/>
      <c r="J115" s="280"/>
      <c r="K115" s="280"/>
      <c r="L115" s="280"/>
      <c r="M115" s="281"/>
      <c r="N115" s="72"/>
      <c r="O115" s="49"/>
      <c r="P115" s="49"/>
      <c r="Q115" s="50"/>
      <c r="R115" s="72"/>
      <c r="S115" s="49"/>
      <c r="T115" s="50"/>
      <c r="U115" s="72"/>
      <c r="V115" s="50"/>
      <c r="W115" s="72"/>
      <c r="X115" s="49"/>
      <c r="Y115" s="49"/>
      <c r="Z115" s="49"/>
      <c r="AA115" s="49"/>
      <c r="AB115" s="49"/>
      <c r="AC115" s="179"/>
    </row>
    <row r="116" spans="1:29" ht="21" customHeight="1">
      <c r="A116" s="131"/>
      <c r="B116" s="277"/>
      <c r="C116" s="282" t="s">
        <v>111</v>
      </c>
      <c r="D116" s="283"/>
      <c r="E116" s="283"/>
      <c r="F116" s="283"/>
      <c r="G116" s="283"/>
      <c r="H116" s="283"/>
      <c r="I116" s="283"/>
      <c r="J116" s="283"/>
      <c r="K116" s="283"/>
      <c r="L116" s="283"/>
      <c r="M116" s="284"/>
      <c r="N116" s="231"/>
      <c r="O116" s="232"/>
      <c r="P116" s="232"/>
      <c r="Q116" s="233"/>
      <c r="R116" s="231"/>
      <c r="S116" s="232"/>
      <c r="T116" s="233"/>
      <c r="U116" s="231"/>
      <c r="V116" s="233"/>
      <c r="W116" s="69"/>
      <c r="X116" s="70"/>
      <c r="Y116" s="70"/>
      <c r="Z116" s="70"/>
      <c r="AA116" s="70"/>
      <c r="AB116" s="70"/>
      <c r="AC116" s="133"/>
    </row>
    <row r="117" spans="1:29" ht="21" customHeight="1">
      <c r="A117" s="131"/>
      <c r="B117" s="277"/>
      <c r="C117" s="282" t="s">
        <v>112</v>
      </c>
      <c r="D117" s="283"/>
      <c r="E117" s="283"/>
      <c r="F117" s="283"/>
      <c r="G117" s="283"/>
      <c r="H117" s="283"/>
      <c r="I117" s="283"/>
      <c r="J117" s="283"/>
      <c r="K117" s="283"/>
      <c r="L117" s="283"/>
      <c r="M117" s="284"/>
      <c r="N117" s="231"/>
      <c r="O117" s="232"/>
      <c r="P117" s="232"/>
      <c r="Q117" s="233"/>
      <c r="R117" s="231"/>
      <c r="S117" s="232"/>
      <c r="T117" s="233"/>
      <c r="U117" s="231"/>
      <c r="V117" s="233"/>
      <c r="W117" s="69"/>
      <c r="X117" s="70"/>
      <c r="Y117" s="70"/>
      <c r="Z117" s="70"/>
      <c r="AA117" s="70"/>
      <c r="AB117" s="70"/>
      <c r="AC117" s="133"/>
    </row>
    <row r="118" spans="1:29" ht="21" customHeight="1">
      <c r="A118" s="131"/>
      <c r="B118" s="277"/>
      <c r="C118" s="282" t="s">
        <v>113</v>
      </c>
      <c r="D118" s="283"/>
      <c r="E118" s="283"/>
      <c r="F118" s="283"/>
      <c r="G118" s="283"/>
      <c r="H118" s="283"/>
      <c r="I118" s="283"/>
      <c r="J118" s="283"/>
      <c r="K118" s="283"/>
      <c r="L118" s="283"/>
      <c r="M118" s="284"/>
      <c r="N118" s="231"/>
      <c r="O118" s="232"/>
      <c r="P118" s="232"/>
      <c r="Q118" s="233"/>
      <c r="R118" s="231"/>
      <c r="S118" s="232"/>
      <c r="T118" s="233"/>
      <c r="U118" s="231"/>
      <c r="V118" s="233"/>
      <c r="W118" s="69"/>
      <c r="X118" s="70"/>
      <c r="Y118" s="70"/>
      <c r="Z118" s="70"/>
      <c r="AA118" s="70"/>
      <c r="AB118" s="70"/>
      <c r="AC118" s="133"/>
    </row>
    <row r="119" spans="1:29" ht="21" customHeight="1">
      <c r="A119" s="131"/>
      <c r="B119" s="277"/>
      <c r="C119" s="282" t="s">
        <v>114</v>
      </c>
      <c r="D119" s="283"/>
      <c r="E119" s="283"/>
      <c r="F119" s="283"/>
      <c r="G119" s="283"/>
      <c r="H119" s="283"/>
      <c r="I119" s="283"/>
      <c r="J119" s="283"/>
      <c r="K119" s="283"/>
      <c r="L119" s="283"/>
      <c r="M119" s="284"/>
      <c r="N119" s="231"/>
      <c r="O119" s="232"/>
      <c r="P119" s="232"/>
      <c r="Q119" s="233"/>
      <c r="R119" s="231"/>
      <c r="S119" s="232"/>
      <c r="T119" s="233"/>
      <c r="U119" s="231"/>
      <c r="V119" s="233"/>
      <c r="W119" s="69"/>
      <c r="X119" s="70"/>
      <c r="Y119" s="70"/>
      <c r="Z119" s="70"/>
      <c r="AA119" s="70"/>
      <c r="AB119" s="70"/>
      <c r="AC119" s="133"/>
    </row>
    <row r="120" spans="1:29" ht="21" customHeight="1">
      <c r="A120" s="131"/>
      <c r="B120" s="277"/>
      <c r="C120" s="282" t="s">
        <v>115</v>
      </c>
      <c r="D120" s="283"/>
      <c r="E120" s="283"/>
      <c r="F120" s="283"/>
      <c r="G120" s="283"/>
      <c r="H120" s="283"/>
      <c r="I120" s="283"/>
      <c r="J120" s="283"/>
      <c r="K120" s="283"/>
      <c r="L120" s="283"/>
      <c r="M120" s="284"/>
      <c r="N120" s="231"/>
      <c r="O120" s="232"/>
      <c r="P120" s="232"/>
      <c r="Q120" s="233"/>
      <c r="R120" s="231"/>
      <c r="S120" s="232"/>
      <c r="T120" s="233"/>
      <c r="U120" s="231"/>
      <c r="V120" s="233"/>
      <c r="W120" s="69"/>
      <c r="X120" s="70"/>
      <c r="Y120" s="70"/>
      <c r="Z120" s="70"/>
      <c r="AA120" s="70"/>
      <c r="AB120" s="70"/>
      <c r="AC120" s="133"/>
    </row>
    <row r="121" spans="1:29" ht="21" customHeight="1">
      <c r="A121" s="131"/>
      <c r="B121" s="277"/>
      <c r="C121" s="279" t="s">
        <v>116</v>
      </c>
      <c r="D121" s="280"/>
      <c r="E121" s="280"/>
      <c r="F121" s="280"/>
      <c r="G121" s="280"/>
      <c r="H121" s="280"/>
      <c r="I121" s="280"/>
      <c r="J121" s="280"/>
      <c r="K121" s="280"/>
      <c r="L121" s="280"/>
      <c r="M121" s="281"/>
      <c r="N121" s="231"/>
      <c r="O121" s="232"/>
      <c r="P121" s="232"/>
      <c r="Q121" s="233"/>
      <c r="R121" s="231"/>
      <c r="S121" s="232"/>
      <c r="T121" s="233"/>
      <c r="U121" s="231"/>
      <c r="V121" s="233"/>
      <c r="W121" s="69"/>
      <c r="X121" s="70"/>
      <c r="Y121" s="70"/>
      <c r="Z121" s="70"/>
      <c r="AA121" s="70"/>
      <c r="AB121" s="70"/>
      <c r="AC121" s="133"/>
    </row>
    <row r="122" spans="1:29" ht="21" customHeight="1">
      <c r="A122" s="131"/>
      <c r="B122" s="277"/>
      <c r="C122" s="279" t="s">
        <v>117</v>
      </c>
      <c r="D122" s="280"/>
      <c r="E122" s="280"/>
      <c r="F122" s="280"/>
      <c r="G122" s="280"/>
      <c r="H122" s="280"/>
      <c r="I122" s="280"/>
      <c r="J122" s="280"/>
      <c r="K122" s="280"/>
      <c r="L122" s="280"/>
      <c r="M122" s="281"/>
      <c r="N122" s="231"/>
      <c r="O122" s="232"/>
      <c r="P122" s="232"/>
      <c r="Q122" s="233"/>
      <c r="R122" s="231"/>
      <c r="S122" s="232"/>
      <c r="T122" s="233"/>
      <c r="U122" s="231"/>
      <c r="V122" s="233"/>
      <c r="W122" s="69"/>
      <c r="X122" s="70"/>
      <c r="Y122" s="70"/>
      <c r="Z122" s="70"/>
      <c r="AA122" s="70"/>
      <c r="AB122" s="70"/>
      <c r="AC122" s="133"/>
    </row>
    <row r="123" spans="1:29" ht="21" customHeight="1">
      <c r="A123" s="131"/>
      <c r="B123" s="277"/>
      <c r="C123" s="279" t="s">
        <v>118</v>
      </c>
      <c r="D123" s="280"/>
      <c r="E123" s="280"/>
      <c r="F123" s="280"/>
      <c r="G123" s="280"/>
      <c r="H123" s="280"/>
      <c r="I123" s="280"/>
      <c r="J123" s="280"/>
      <c r="K123" s="280"/>
      <c r="L123" s="280"/>
      <c r="M123" s="281"/>
      <c r="N123" s="231"/>
      <c r="O123" s="232"/>
      <c r="P123" s="232"/>
      <c r="Q123" s="233"/>
      <c r="R123" s="231"/>
      <c r="S123" s="232"/>
      <c r="T123" s="233"/>
      <c r="U123" s="231"/>
      <c r="V123" s="233"/>
      <c r="W123" s="69"/>
      <c r="X123" s="70"/>
      <c r="Y123" s="70"/>
      <c r="Z123" s="70"/>
      <c r="AA123" s="70"/>
      <c r="AB123" s="70"/>
      <c r="AC123" s="133"/>
    </row>
    <row r="124" spans="1:29" ht="21" customHeight="1" thickBot="1">
      <c r="A124" s="132"/>
      <c r="B124" s="278"/>
      <c r="C124" s="47" t="s">
        <v>119</v>
      </c>
      <c r="D124" s="48"/>
      <c r="E124" s="48"/>
      <c r="F124" s="48"/>
      <c r="G124" s="48"/>
      <c r="H124" s="48"/>
      <c r="I124" s="48"/>
      <c r="J124" s="48"/>
      <c r="K124" s="48"/>
      <c r="L124" s="48"/>
      <c r="M124" s="134"/>
      <c r="N124" s="299">
        <f>SUM(N112:Q123)</f>
        <v>0</v>
      </c>
      <c r="O124" s="300"/>
      <c r="P124" s="300"/>
      <c r="Q124" s="301"/>
      <c r="R124" s="299">
        <f>SUM(R110:T123)</f>
        <v>0</v>
      </c>
      <c r="S124" s="300"/>
      <c r="T124" s="301"/>
      <c r="U124" s="299">
        <f>SUM(U110:V123)</f>
        <v>0</v>
      </c>
      <c r="V124" s="301"/>
      <c r="W124" s="302"/>
      <c r="X124" s="303"/>
      <c r="Y124" s="303"/>
      <c r="Z124" s="303"/>
      <c r="AA124" s="303"/>
      <c r="AB124" s="303"/>
      <c r="AC124" s="304"/>
    </row>
    <row r="125" spans="1:29" s="27" customFormat="1" ht="21" customHeight="1">
      <c r="A125" s="26">
        <v>11</v>
      </c>
      <c r="B125" s="51" t="s">
        <v>120</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3"/>
    </row>
    <row r="126" spans="1:29" ht="21" customHeight="1">
      <c r="A126" s="130"/>
      <c r="B126" s="1" t="s">
        <v>56</v>
      </c>
      <c r="C126" s="9" t="str">
        <f>"Did you file a US Tax return before Tax Year "&amp;S6&amp;"?"</f>
        <v>Did you file a US Tax return before Tax Year 2014?</v>
      </c>
      <c r="D126" s="10"/>
      <c r="E126" s="10"/>
      <c r="F126" s="10"/>
      <c r="G126" s="10"/>
      <c r="H126" s="10"/>
      <c r="I126" s="10"/>
      <c r="J126" s="10"/>
      <c r="K126" s="10"/>
      <c r="L126" s="10"/>
      <c r="M126" s="10"/>
      <c r="N126" s="10"/>
      <c r="O126" s="10"/>
      <c r="P126" s="10"/>
      <c r="Q126" s="10"/>
      <c r="R126" s="10"/>
      <c r="S126" s="10"/>
      <c r="T126" s="10"/>
      <c r="U126" s="10"/>
      <c r="V126" s="10"/>
      <c r="W126" s="49" t="s">
        <v>121</v>
      </c>
      <c r="X126" s="49"/>
      <c r="Y126" s="50"/>
      <c r="Z126" s="69"/>
      <c r="AA126" s="70"/>
      <c r="AB126" s="70"/>
      <c r="AC126" s="133"/>
    </row>
    <row r="127" spans="1:29" ht="21" customHeight="1" thickBot="1">
      <c r="A127" s="132"/>
      <c r="B127" s="16" t="s">
        <v>60</v>
      </c>
      <c r="C127" s="47" t="str">
        <f>IF(Z126="YES","Please write the year of filing &amp; Form no ."," ")</f>
        <v xml:space="preserve"> </v>
      </c>
      <c r="D127" s="48"/>
      <c r="E127" s="48"/>
      <c r="F127" s="48"/>
      <c r="G127" s="48"/>
      <c r="H127" s="48"/>
      <c r="I127" s="48"/>
      <c r="J127" s="48"/>
      <c r="K127" s="48"/>
      <c r="L127" s="48"/>
      <c r="M127" s="48"/>
      <c r="N127" s="12" t="s">
        <v>270</v>
      </c>
      <c r="O127" s="12"/>
      <c r="P127" s="12"/>
      <c r="Q127" s="12"/>
      <c r="R127" s="54"/>
      <c r="S127" s="54"/>
      <c r="T127" s="54"/>
      <c r="U127" s="55" t="s">
        <v>271</v>
      </c>
      <c r="V127" s="55"/>
      <c r="W127" s="55"/>
      <c r="X127" s="55"/>
      <c r="Y127" s="56"/>
      <c r="Z127" s="135"/>
      <c r="AA127" s="54"/>
      <c r="AB127" s="54"/>
      <c r="AC127" s="136"/>
    </row>
    <row r="128" spans="1:29" s="27" customFormat="1" ht="21" customHeight="1">
      <c r="A128" s="28">
        <v>12</v>
      </c>
      <c r="B128" s="203" t="s">
        <v>268</v>
      </c>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5"/>
    </row>
    <row r="129" spans="1:29" ht="21" customHeight="1">
      <c r="A129" s="311"/>
      <c r="B129" s="1" t="s">
        <v>24</v>
      </c>
      <c r="C129" s="90" t="s">
        <v>122</v>
      </c>
      <c r="D129" s="91"/>
      <c r="E129" s="91"/>
      <c r="F129" s="91"/>
      <c r="G129" s="91"/>
      <c r="H129" s="91"/>
      <c r="I129" s="91"/>
      <c r="J129" s="91"/>
      <c r="K129" s="91"/>
      <c r="L129" s="91"/>
      <c r="M129" s="91"/>
      <c r="N129" s="91"/>
      <c r="O129" s="91"/>
      <c r="P129" s="91"/>
      <c r="Q129" s="91"/>
      <c r="R129" s="91"/>
      <c r="S129" s="91"/>
      <c r="T129" s="91"/>
      <c r="U129" s="91"/>
      <c r="V129" s="91"/>
      <c r="W129" s="92"/>
      <c r="X129" s="206" t="str">
        <f>IF(AND($Z$18="NO",$Z$19="NO",$X$130&lt;183),"NON-RESIDENT ALIEN","US RESIDENT")</f>
        <v>NON-RESIDENT ALIEN</v>
      </c>
      <c r="Y129" s="207"/>
      <c r="Z129" s="207"/>
      <c r="AA129" s="207"/>
      <c r="AB129" s="207"/>
      <c r="AC129" s="208"/>
    </row>
    <row r="130" spans="1:29" ht="21" customHeight="1">
      <c r="A130" s="312"/>
      <c r="B130" s="1" t="s">
        <v>27</v>
      </c>
      <c r="C130" s="90" t="s">
        <v>123</v>
      </c>
      <c r="D130" s="91"/>
      <c r="E130" s="91"/>
      <c r="F130" s="91"/>
      <c r="G130" s="91"/>
      <c r="H130" s="91"/>
      <c r="I130" s="91"/>
      <c r="J130" s="91"/>
      <c r="K130" s="91"/>
      <c r="L130" s="91"/>
      <c r="M130" s="91"/>
      <c r="N130" s="91"/>
      <c r="O130" s="91"/>
      <c r="P130" s="91"/>
      <c r="Q130" s="91"/>
      <c r="R130" s="91"/>
      <c r="S130" s="91"/>
      <c r="T130" s="91"/>
      <c r="U130" s="91"/>
      <c r="V130" s="91"/>
      <c r="W130" s="92"/>
      <c r="X130" s="196">
        <f>$V$30+$V$31/3+$V$32/6</f>
        <v>0</v>
      </c>
      <c r="Y130" s="197"/>
      <c r="Z130" s="197"/>
      <c r="AA130" s="197"/>
      <c r="AB130" s="197"/>
      <c r="AC130" s="198"/>
    </row>
    <row r="131" spans="1:29" ht="21" customHeight="1">
      <c r="A131" s="312"/>
      <c r="B131" s="1" t="s">
        <v>29</v>
      </c>
      <c r="C131" s="90" t="s">
        <v>124</v>
      </c>
      <c r="D131" s="91"/>
      <c r="E131" s="91"/>
      <c r="F131" s="91"/>
      <c r="G131" s="91"/>
      <c r="H131" s="91"/>
      <c r="I131" s="91"/>
      <c r="J131" s="91"/>
      <c r="K131" s="91"/>
      <c r="L131" s="91"/>
      <c r="M131" s="91"/>
      <c r="N131" s="92"/>
      <c r="O131" s="206" t="str">
        <f>IF($X$131="Dual Status","Form 1040 and Form 1040 NR"," ")</f>
        <v xml:space="preserve"> </v>
      </c>
      <c r="P131" s="207"/>
      <c r="Q131" s="207"/>
      <c r="R131" s="207"/>
      <c r="S131" s="207"/>
      <c r="T131" s="207"/>
      <c r="U131" s="207"/>
      <c r="V131" s="207"/>
      <c r="W131" s="227"/>
      <c r="X131" s="196" t="str">
        <f>IF(AND($Z$18="NO",$Z$19="NO"),IF($X$130&gt;182,IF($I$34=2,"Form 1040","Dual Status"),"Form 1040NR"),"Form 1040")</f>
        <v>Form 1040NR</v>
      </c>
      <c r="Y131" s="197"/>
      <c r="Z131" s="197"/>
      <c r="AA131" s="197"/>
      <c r="AB131" s="197"/>
      <c r="AC131" s="198"/>
    </row>
    <row r="132" spans="1:29" ht="21" customHeight="1">
      <c r="A132" s="312"/>
      <c r="B132" s="1" t="s">
        <v>30</v>
      </c>
      <c r="C132" s="90" t="s">
        <v>125</v>
      </c>
      <c r="D132" s="91"/>
      <c r="E132" s="91"/>
      <c r="F132" s="91"/>
      <c r="G132" s="91"/>
      <c r="H132" s="91"/>
      <c r="I132" s="91"/>
      <c r="J132" s="91"/>
      <c r="K132" s="91"/>
      <c r="L132" s="91"/>
      <c r="M132" s="91"/>
      <c r="N132" s="91"/>
      <c r="O132" s="91"/>
      <c r="P132" s="91"/>
      <c r="Q132" s="91"/>
      <c r="R132" s="91"/>
      <c r="S132" s="91"/>
      <c r="T132" s="91"/>
      <c r="U132" s="91"/>
      <c r="V132" s="91"/>
      <c r="W132" s="92"/>
      <c r="X132" s="224" t="s">
        <v>26</v>
      </c>
      <c r="Y132" s="225"/>
      <c r="Z132" s="225"/>
      <c r="AA132" s="225"/>
      <c r="AB132" s="225"/>
      <c r="AC132" s="226"/>
    </row>
    <row r="133" spans="1:29" ht="21" customHeight="1">
      <c r="A133" s="312"/>
      <c r="B133" s="1" t="s">
        <v>38</v>
      </c>
      <c r="C133" s="219" t="s">
        <v>126</v>
      </c>
      <c r="D133" s="220"/>
      <c r="E133" s="220"/>
      <c r="F133" s="220"/>
      <c r="G133" s="220"/>
      <c r="H133" s="220"/>
      <c r="I133" s="220"/>
      <c r="J133" s="220"/>
      <c r="K133" s="220"/>
      <c r="L133" s="220"/>
      <c r="M133" s="220"/>
      <c r="N133" s="220"/>
      <c r="O133" s="220"/>
      <c r="P133" s="220"/>
      <c r="Q133" s="220"/>
      <c r="R133" s="220"/>
      <c r="S133" s="220"/>
      <c r="T133" s="220"/>
      <c r="U133" s="220"/>
      <c r="V133" s="220"/>
      <c r="W133" s="221"/>
      <c r="X133" s="206" t="str">
        <f>IF(AND(Z19="yes",Z20="No"),"15th June, ","15th April, ")&amp;S6+1</f>
        <v>15th April, 2015</v>
      </c>
      <c r="Y133" s="207"/>
      <c r="Z133" s="207"/>
      <c r="AA133" s="207"/>
      <c r="AB133" s="207"/>
      <c r="AC133" s="208"/>
    </row>
    <row r="134" spans="1:29" ht="21" customHeight="1" thickBot="1">
      <c r="A134" s="313"/>
      <c r="B134" s="16" t="s">
        <v>127</v>
      </c>
      <c r="C134" s="47" t="s">
        <v>128</v>
      </c>
      <c r="D134" s="48"/>
      <c r="E134" s="48"/>
      <c r="F134" s="48"/>
      <c r="G134" s="48"/>
      <c r="H134" s="48"/>
      <c r="I134" s="48"/>
      <c r="J134" s="48"/>
      <c r="K134" s="48"/>
      <c r="L134" s="48"/>
      <c r="M134" s="48"/>
      <c r="N134" s="48"/>
      <c r="O134" s="48"/>
      <c r="P134" s="48"/>
      <c r="Q134" s="48"/>
      <c r="R134" s="48"/>
      <c r="S134" s="48"/>
      <c r="T134" s="48"/>
      <c r="U134" s="48"/>
      <c r="V134" s="48"/>
      <c r="W134" s="134"/>
      <c r="X134" s="322" t="s">
        <v>129</v>
      </c>
      <c r="Y134" s="323"/>
      <c r="Z134" s="323"/>
      <c r="AA134" s="323"/>
      <c r="AB134" s="323"/>
      <c r="AC134" s="324"/>
    </row>
    <row r="135" spans="1:29" s="27" customFormat="1" ht="21" customHeight="1">
      <c r="A135" s="28">
        <v>13</v>
      </c>
      <c r="B135" s="203" t="s">
        <v>263</v>
      </c>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5"/>
    </row>
    <row r="136" spans="1:29" ht="21" customHeight="1">
      <c r="A136" s="316"/>
      <c r="B136" s="1" t="s">
        <v>24</v>
      </c>
      <c r="C136" s="93"/>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314"/>
    </row>
    <row r="137" spans="1:29" ht="21" customHeight="1">
      <c r="A137" s="317"/>
      <c r="B137" s="1" t="s">
        <v>27</v>
      </c>
      <c r="C137" s="93"/>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314"/>
    </row>
    <row r="138" spans="1:29" ht="21" customHeight="1">
      <c r="A138" s="317"/>
      <c r="B138" s="1" t="s">
        <v>29</v>
      </c>
      <c r="C138" s="93"/>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314"/>
    </row>
    <row r="139" spans="1:29" ht="21" customHeight="1">
      <c r="A139" s="317"/>
      <c r="B139" s="1" t="s">
        <v>30</v>
      </c>
      <c r="C139" s="93"/>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314"/>
    </row>
    <row r="140" spans="1:29" ht="21" customHeight="1" thickBot="1">
      <c r="A140" s="318"/>
      <c r="B140" s="16" t="s">
        <v>38</v>
      </c>
      <c r="C140" s="138"/>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315"/>
    </row>
    <row r="141" spans="1:29" ht="21" customHeight="1">
      <c r="A141" s="307"/>
      <c r="B141" s="307"/>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row>
    <row r="142" spans="1:29" ht="21" hidden="1" customHeight="1">
      <c r="A142" s="17"/>
      <c r="B142" s="18"/>
      <c r="C142" s="18"/>
      <c r="D142" s="18"/>
      <c r="E142" s="18"/>
      <c r="F142" s="18" t="s">
        <v>130</v>
      </c>
      <c r="G142" s="18"/>
      <c r="H142" s="18"/>
      <c r="I142" s="18"/>
      <c r="J142" s="18"/>
      <c r="K142" s="18">
        <v>1</v>
      </c>
      <c r="L142" s="18" t="s">
        <v>131</v>
      </c>
      <c r="M142" s="18"/>
      <c r="N142" s="18"/>
      <c r="O142" s="18"/>
      <c r="P142" s="19"/>
      <c r="Q142" s="18"/>
      <c r="R142" s="18"/>
      <c r="S142" s="18"/>
      <c r="T142" s="18"/>
      <c r="U142" s="18"/>
      <c r="V142" s="18"/>
      <c r="W142" s="18"/>
      <c r="X142" s="18"/>
      <c r="Y142" s="18"/>
      <c r="Z142" s="18"/>
      <c r="AA142" s="18"/>
      <c r="AB142" s="18"/>
      <c r="AC142" s="18"/>
    </row>
    <row r="143" spans="1:29" ht="21" hidden="1" customHeight="1">
      <c r="A143" s="17"/>
      <c r="B143" s="18"/>
      <c r="C143" s="18"/>
      <c r="D143" s="18"/>
      <c r="E143" s="18"/>
      <c r="F143" s="18"/>
      <c r="G143" s="18"/>
      <c r="H143" s="18"/>
      <c r="I143" s="18"/>
      <c r="J143" s="18"/>
      <c r="K143" s="18">
        <v>2</v>
      </c>
      <c r="L143" s="18" t="s">
        <v>132</v>
      </c>
      <c r="M143" s="18"/>
      <c r="N143" s="18"/>
      <c r="O143" s="18"/>
      <c r="P143" s="19"/>
      <c r="Q143" s="18"/>
      <c r="R143" s="18"/>
      <c r="S143" s="18"/>
      <c r="T143" s="18"/>
      <c r="U143" s="18"/>
      <c r="V143" s="18"/>
      <c r="W143" s="18"/>
      <c r="X143" s="18"/>
      <c r="Y143" s="18"/>
      <c r="Z143" s="18"/>
      <c r="AA143" s="18"/>
      <c r="AB143" s="18"/>
      <c r="AC143" s="18"/>
    </row>
    <row r="144" spans="1:29" ht="21" hidden="1" customHeight="1">
      <c r="A144" s="17"/>
      <c r="B144" s="18"/>
      <c r="C144" s="18"/>
      <c r="D144" s="18"/>
      <c r="E144" s="18"/>
      <c r="F144" s="18"/>
      <c r="G144" s="18"/>
      <c r="H144" s="18"/>
      <c r="I144" s="18"/>
      <c r="J144" s="18"/>
      <c r="K144" s="18">
        <v>3</v>
      </c>
      <c r="L144" s="18" t="s">
        <v>137</v>
      </c>
      <c r="M144" s="18"/>
      <c r="N144" s="18"/>
      <c r="O144" s="18"/>
      <c r="P144" s="19"/>
      <c r="Q144" s="18"/>
      <c r="R144" s="18"/>
      <c r="S144" s="18"/>
      <c r="T144" s="18"/>
      <c r="U144" s="18"/>
      <c r="V144" s="18"/>
      <c r="W144" s="18"/>
      <c r="X144" s="18"/>
      <c r="Y144" s="18"/>
      <c r="Z144" s="18"/>
      <c r="AA144" s="18"/>
      <c r="AB144" s="18"/>
      <c r="AC144" s="18"/>
    </row>
    <row r="145" spans="1:29" ht="21" hidden="1" customHeight="1">
      <c r="A145" s="17"/>
      <c r="B145" s="18"/>
      <c r="C145" s="18"/>
      <c r="D145" s="18"/>
      <c r="E145" s="18"/>
      <c r="F145" s="18"/>
      <c r="G145" s="18"/>
      <c r="H145" s="18"/>
      <c r="I145" s="18"/>
      <c r="J145" s="18"/>
      <c r="K145" s="18">
        <v>4</v>
      </c>
      <c r="L145" s="18" t="s">
        <v>133</v>
      </c>
      <c r="M145" s="18"/>
      <c r="N145" s="18"/>
      <c r="O145" s="18"/>
      <c r="P145" s="19"/>
      <c r="Q145" s="18"/>
      <c r="R145" s="18"/>
      <c r="S145" s="18"/>
      <c r="T145" s="18"/>
      <c r="U145" s="18"/>
      <c r="V145" s="18"/>
      <c r="W145" s="18"/>
      <c r="X145" s="18"/>
      <c r="Y145" s="18"/>
      <c r="Z145" s="18"/>
      <c r="AA145" s="18"/>
      <c r="AB145" s="18"/>
      <c r="AC145" s="18"/>
    </row>
    <row r="146" spans="1:29" ht="21" hidden="1" customHeight="1">
      <c r="A146" s="17"/>
      <c r="B146" s="18"/>
      <c r="C146" s="18"/>
      <c r="D146" s="18"/>
      <c r="E146" s="18"/>
      <c r="F146" s="18"/>
      <c r="G146" s="18"/>
      <c r="H146" s="18"/>
      <c r="I146" s="18"/>
      <c r="J146" s="18"/>
      <c r="K146" s="18">
        <v>5</v>
      </c>
      <c r="L146" s="18" t="s">
        <v>134</v>
      </c>
      <c r="M146" s="18"/>
      <c r="N146" s="18"/>
      <c r="O146" s="18"/>
      <c r="P146" s="19"/>
      <c r="Q146" s="18"/>
      <c r="R146" s="18"/>
      <c r="S146" s="18"/>
      <c r="T146" s="18"/>
      <c r="U146" s="18"/>
      <c r="V146" s="18"/>
      <c r="W146" s="18"/>
      <c r="X146" s="18"/>
      <c r="Y146" s="18"/>
      <c r="Z146" s="18"/>
      <c r="AA146" s="18"/>
      <c r="AB146" s="18"/>
      <c r="AC146" s="18"/>
    </row>
    <row r="147" spans="1:29" ht="21" hidden="1" customHeight="1">
      <c r="A147" s="17"/>
      <c r="B147" s="18"/>
      <c r="C147" s="18"/>
      <c r="D147" s="18"/>
      <c r="E147" s="18"/>
      <c r="F147" s="18"/>
      <c r="G147" s="18"/>
      <c r="H147" s="18"/>
      <c r="I147" s="18"/>
      <c r="J147" s="18"/>
      <c r="K147" s="18"/>
      <c r="L147" s="18"/>
      <c r="M147" s="18"/>
      <c r="N147" s="18"/>
      <c r="O147" s="18"/>
      <c r="P147" s="19"/>
      <c r="Q147" s="18"/>
      <c r="R147" s="18"/>
      <c r="S147" s="18"/>
      <c r="T147" s="18"/>
      <c r="U147" s="18"/>
      <c r="V147" s="18"/>
      <c r="W147" s="18"/>
      <c r="X147" s="18"/>
      <c r="Y147" s="18"/>
      <c r="Z147" s="18"/>
      <c r="AA147" s="18"/>
      <c r="AB147" s="18"/>
      <c r="AC147" s="18"/>
    </row>
    <row r="148" spans="1:29" ht="21" hidden="1" customHeight="1">
      <c r="A148" s="17"/>
      <c r="B148" s="18"/>
      <c r="C148" s="18"/>
      <c r="D148" s="18"/>
      <c r="E148" s="18"/>
      <c r="F148" s="18"/>
      <c r="G148" s="18"/>
      <c r="H148" s="18"/>
      <c r="I148" s="18"/>
      <c r="J148" s="18"/>
      <c r="K148" s="18"/>
      <c r="L148" s="18"/>
      <c r="M148" s="18"/>
      <c r="N148" s="18"/>
      <c r="O148" s="18"/>
      <c r="P148" s="19"/>
      <c r="Q148" s="18"/>
      <c r="R148" s="18"/>
      <c r="S148" s="18"/>
      <c r="T148" s="18"/>
      <c r="U148" s="18"/>
      <c r="V148" s="18"/>
      <c r="W148" s="18"/>
      <c r="X148" s="18"/>
      <c r="Y148" s="18"/>
      <c r="Z148" s="18"/>
      <c r="AA148" s="18"/>
      <c r="AB148" s="18"/>
      <c r="AC148" s="18"/>
    </row>
    <row r="149" spans="1:29" ht="21" hidden="1" customHeight="1">
      <c r="A149" s="17"/>
      <c r="B149" s="18"/>
      <c r="C149" s="18"/>
      <c r="D149" s="18"/>
      <c r="E149" s="18"/>
      <c r="F149" s="18" t="s">
        <v>135</v>
      </c>
      <c r="G149" s="18"/>
      <c r="H149" s="18"/>
      <c r="I149" s="18"/>
      <c r="J149" s="18"/>
      <c r="K149" s="18">
        <v>1</v>
      </c>
      <c r="L149" s="18" t="s">
        <v>40</v>
      </c>
      <c r="M149" s="18"/>
      <c r="N149" s="18"/>
      <c r="O149" s="18"/>
      <c r="P149" s="19"/>
      <c r="Q149" s="18"/>
      <c r="R149" s="18"/>
      <c r="S149" s="18"/>
      <c r="T149" s="18"/>
      <c r="U149" s="18"/>
      <c r="V149" s="18"/>
      <c r="W149" s="18"/>
      <c r="X149" s="18"/>
      <c r="Y149" s="18"/>
      <c r="Z149" s="18"/>
      <c r="AA149" s="18"/>
      <c r="AB149" s="18"/>
      <c r="AC149" s="18"/>
    </row>
    <row r="150" spans="1:29" ht="21" hidden="1" customHeight="1">
      <c r="A150" s="17"/>
      <c r="B150" s="18"/>
      <c r="C150" s="18"/>
      <c r="D150" s="18"/>
      <c r="E150" s="18"/>
      <c r="F150" s="18"/>
      <c r="G150" s="18"/>
      <c r="H150" s="18"/>
      <c r="I150" s="18"/>
      <c r="J150" s="18"/>
      <c r="K150" s="18">
        <v>2</v>
      </c>
      <c r="L150" s="18" t="s">
        <v>41</v>
      </c>
      <c r="M150" s="18"/>
      <c r="N150" s="18"/>
      <c r="O150" s="18"/>
      <c r="P150" s="19"/>
      <c r="Q150" s="18"/>
      <c r="R150" s="18"/>
      <c r="S150" s="18"/>
      <c r="T150" s="18"/>
      <c r="U150" s="18"/>
      <c r="V150" s="18"/>
      <c r="W150" s="18"/>
      <c r="X150" s="18"/>
      <c r="Y150" s="18"/>
      <c r="Z150" s="18"/>
      <c r="AA150" s="18"/>
      <c r="AB150" s="18"/>
      <c r="AC150" s="18"/>
    </row>
    <row r="151" spans="1:29" ht="21" hidden="1" customHeight="1">
      <c r="A151" s="17"/>
      <c r="B151" s="18"/>
      <c r="C151" s="18"/>
      <c r="D151" s="18"/>
      <c r="E151" s="18"/>
      <c r="F151" s="18"/>
      <c r="G151" s="18"/>
      <c r="H151" s="18"/>
      <c r="I151" s="18"/>
      <c r="J151" s="18"/>
      <c r="K151" s="18">
        <v>3</v>
      </c>
      <c r="L151" s="18" t="s">
        <v>42</v>
      </c>
      <c r="M151" s="18"/>
      <c r="N151" s="18"/>
      <c r="O151" s="18"/>
      <c r="P151" s="19"/>
      <c r="Q151" s="18"/>
      <c r="R151" s="18"/>
      <c r="S151" s="18"/>
      <c r="T151" s="18"/>
      <c r="U151" s="18"/>
      <c r="V151" s="18"/>
      <c r="W151" s="18"/>
      <c r="X151" s="18"/>
      <c r="Y151" s="18"/>
      <c r="Z151" s="18"/>
      <c r="AA151" s="18"/>
      <c r="AB151" s="18"/>
      <c r="AC151" s="18"/>
    </row>
    <row r="152" spans="1:29" ht="21" hidden="1" customHeight="1">
      <c r="A152" s="17"/>
      <c r="B152" s="18"/>
      <c r="C152" s="18"/>
      <c r="D152" s="18"/>
      <c r="E152" s="18"/>
      <c r="F152" s="18"/>
      <c r="G152" s="18"/>
      <c r="H152" s="18"/>
      <c r="I152" s="18"/>
      <c r="J152" s="18"/>
      <c r="K152" s="18">
        <v>4</v>
      </c>
      <c r="L152" s="18" t="s">
        <v>43</v>
      </c>
      <c r="M152" s="18"/>
      <c r="N152" s="18"/>
      <c r="O152" s="18"/>
      <c r="P152" s="19"/>
      <c r="Q152" s="18"/>
      <c r="R152" s="18"/>
      <c r="S152" s="18"/>
      <c r="T152" s="18"/>
      <c r="U152" s="18"/>
      <c r="V152" s="18"/>
      <c r="W152" s="18"/>
      <c r="X152" s="18"/>
      <c r="Y152" s="18"/>
      <c r="Z152" s="18"/>
      <c r="AA152" s="18"/>
      <c r="AB152" s="18"/>
      <c r="AC152" s="18"/>
    </row>
    <row r="153" spans="1:29" ht="21" hidden="1" customHeight="1">
      <c r="A153" s="17"/>
      <c r="B153" s="18"/>
      <c r="C153" s="18"/>
      <c r="D153" s="18"/>
      <c r="E153" s="18"/>
      <c r="F153" s="18"/>
      <c r="G153" s="18"/>
      <c r="H153" s="18"/>
      <c r="I153" s="18"/>
      <c r="J153" s="18"/>
      <c r="K153" s="18">
        <v>5</v>
      </c>
      <c r="L153" s="18" t="s">
        <v>44</v>
      </c>
      <c r="M153" s="18"/>
      <c r="N153" s="18"/>
      <c r="O153" s="18"/>
      <c r="P153" s="19"/>
      <c r="Q153" s="18"/>
      <c r="R153" s="18"/>
      <c r="S153" s="18"/>
      <c r="T153" s="18"/>
      <c r="U153" s="18"/>
      <c r="V153" s="18"/>
      <c r="W153" s="18"/>
      <c r="X153" s="18"/>
      <c r="Y153" s="18"/>
      <c r="Z153" s="18"/>
      <c r="AA153" s="18"/>
      <c r="AB153" s="18"/>
      <c r="AC153" s="18"/>
    </row>
    <row r="154" spans="1:29" ht="21" hidden="1" customHeight="1">
      <c r="A154" s="17"/>
      <c r="B154" s="18"/>
      <c r="C154" s="18"/>
      <c r="D154" s="18"/>
      <c r="E154" s="18"/>
      <c r="F154" s="18"/>
      <c r="G154" s="18"/>
      <c r="H154" s="18"/>
      <c r="I154" s="18"/>
      <c r="J154" s="18"/>
      <c r="K154" s="18">
        <v>6</v>
      </c>
      <c r="L154" s="18" t="s">
        <v>45</v>
      </c>
      <c r="M154" s="18"/>
      <c r="N154" s="18"/>
      <c r="O154" s="18"/>
      <c r="P154" s="19"/>
      <c r="Q154" s="18"/>
      <c r="R154" s="18"/>
      <c r="S154" s="18"/>
      <c r="T154" s="18"/>
      <c r="U154" s="18"/>
      <c r="V154" s="18"/>
      <c r="W154" s="18"/>
      <c r="X154" s="18"/>
      <c r="Y154" s="18"/>
      <c r="Z154" s="18"/>
      <c r="AA154" s="18"/>
      <c r="AB154" s="18"/>
      <c r="AC154" s="18"/>
    </row>
    <row r="155" spans="1:29" ht="21" customHeight="1">
      <c r="A155" s="17"/>
      <c r="B155" s="18"/>
      <c r="C155" s="18"/>
      <c r="D155" s="18"/>
      <c r="E155" s="18"/>
      <c r="F155" s="18"/>
      <c r="G155" s="18"/>
      <c r="H155" s="18"/>
      <c r="I155" s="18"/>
      <c r="J155" s="18"/>
      <c r="K155" s="18"/>
      <c r="L155" s="18"/>
      <c r="M155" s="18"/>
      <c r="N155" s="18"/>
      <c r="O155" s="18"/>
      <c r="P155" s="19"/>
      <c r="Q155" s="18"/>
      <c r="R155" s="18"/>
      <c r="S155" s="18"/>
      <c r="T155" s="18"/>
      <c r="U155" s="18"/>
      <c r="V155" s="18"/>
      <c r="W155" s="18"/>
      <c r="X155" s="18"/>
      <c r="Y155" s="18"/>
      <c r="Z155" s="18"/>
      <c r="AA155" s="18"/>
      <c r="AB155" s="18"/>
      <c r="AC155" s="18"/>
    </row>
    <row r="156" spans="1:29" ht="21"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row>
  </sheetData>
  <sheetProtection password="ECCB" sheet="1" objects="1" scenarios="1" selectLockedCells="1"/>
  <mergeCells count="594">
    <mergeCell ref="A141:AC141"/>
    <mergeCell ref="B37:AC37"/>
    <mergeCell ref="A129:A134"/>
    <mergeCell ref="C136:AC136"/>
    <mergeCell ref="C137:AC137"/>
    <mergeCell ref="C138:AC138"/>
    <mergeCell ref="C139:AC139"/>
    <mergeCell ref="C140:AC140"/>
    <mergeCell ref="B135:AC135"/>
    <mergeCell ref="A136:A140"/>
    <mergeCell ref="A37:A42"/>
    <mergeCell ref="X134:AC134"/>
    <mergeCell ref="C134:W134"/>
    <mergeCell ref="T65:V65"/>
    <mergeCell ref="W65:Z65"/>
    <mergeCell ref="AA65:AC65"/>
    <mergeCell ref="T48:V48"/>
    <mergeCell ref="W48:Z48"/>
    <mergeCell ref="B61:B65"/>
    <mergeCell ref="AA53:AC53"/>
    <mergeCell ref="T54:V54"/>
    <mergeCell ref="W54:Z54"/>
    <mergeCell ref="AA54:AC54"/>
    <mergeCell ref="R67:AC67"/>
    <mergeCell ref="R68:AC68"/>
    <mergeCell ref="R69:AC69"/>
    <mergeCell ref="AA55:AC55"/>
    <mergeCell ref="T56:V56"/>
    <mergeCell ref="W56:Z56"/>
    <mergeCell ref="AA56:AC56"/>
    <mergeCell ref="T57:V57"/>
    <mergeCell ref="W57:Z57"/>
    <mergeCell ref="AA57:AC57"/>
    <mergeCell ref="T58:V58"/>
    <mergeCell ref="W58:Z58"/>
    <mergeCell ref="AA58:AC58"/>
    <mergeCell ref="T64:V64"/>
    <mergeCell ref="W64:Z64"/>
    <mergeCell ref="AA64:AC64"/>
    <mergeCell ref="T59:V59"/>
    <mergeCell ref="W59:Z59"/>
    <mergeCell ref="AA59:AC59"/>
    <mergeCell ref="T60:V60"/>
    <mergeCell ref="W60:Z60"/>
    <mergeCell ref="AA60:AC60"/>
    <mergeCell ref="AA61:AC61"/>
    <mergeCell ref="T62:V62"/>
    <mergeCell ref="W62:Z62"/>
    <mergeCell ref="AA62:AC62"/>
    <mergeCell ref="T63:V63"/>
    <mergeCell ref="W63:Z63"/>
    <mergeCell ref="AA63:AC63"/>
    <mergeCell ref="B21:AC21"/>
    <mergeCell ref="R66:AC66"/>
    <mergeCell ref="B47:B48"/>
    <mergeCell ref="A126:A127"/>
    <mergeCell ref="Z126:AC126"/>
    <mergeCell ref="Z127:AC127"/>
    <mergeCell ref="B67:B69"/>
    <mergeCell ref="W120:AC120"/>
    <mergeCell ref="C121:M121"/>
    <mergeCell ref="N121:Q121"/>
    <mergeCell ref="R121:T121"/>
    <mergeCell ref="U121:V121"/>
    <mergeCell ref="W121:AC121"/>
    <mergeCell ref="C124:M124"/>
    <mergeCell ref="N124:Q124"/>
    <mergeCell ref="R124:T124"/>
    <mergeCell ref="U124:V124"/>
    <mergeCell ref="W124:AC124"/>
    <mergeCell ref="A47:A69"/>
    <mergeCell ref="B49:B59"/>
    <mergeCell ref="R53:S53"/>
    <mergeCell ref="R54:S54"/>
    <mergeCell ref="T53:V53"/>
    <mergeCell ref="W53:Z53"/>
    <mergeCell ref="T61:V61"/>
    <mergeCell ref="W61:Z61"/>
    <mergeCell ref="W49:Z49"/>
    <mergeCell ref="AA49:AC49"/>
    <mergeCell ref="R50:S50"/>
    <mergeCell ref="R51:S51"/>
    <mergeCell ref="R52:S52"/>
    <mergeCell ref="W52:Z52"/>
    <mergeCell ref="AA52:AC52"/>
    <mergeCell ref="AA48:AC48"/>
    <mergeCell ref="C47:Q48"/>
    <mergeCell ref="C113:M113"/>
    <mergeCell ref="N113:Q113"/>
    <mergeCell ref="R113:T113"/>
    <mergeCell ref="W116:AC116"/>
    <mergeCell ref="C117:M117"/>
    <mergeCell ref="N117:Q117"/>
    <mergeCell ref="R117:T117"/>
    <mergeCell ref="U117:V117"/>
    <mergeCell ref="W117:AC117"/>
    <mergeCell ref="R109:T109"/>
    <mergeCell ref="U109:V109"/>
    <mergeCell ref="W109:AC109"/>
    <mergeCell ref="C107:Q107"/>
    <mergeCell ref="R107:T107"/>
    <mergeCell ref="U107:V107"/>
    <mergeCell ref="W107:X107"/>
    <mergeCell ref="Y107:AC107"/>
    <mergeCell ref="C108:M108"/>
    <mergeCell ref="N108:Q108"/>
    <mergeCell ref="R108:T108"/>
    <mergeCell ref="U108:V108"/>
    <mergeCell ref="W108:X108"/>
    <mergeCell ref="C122:M122"/>
    <mergeCell ref="N122:Q122"/>
    <mergeCell ref="R122:T122"/>
    <mergeCell ref="U122:V122"/>
    <mergeCell ref="W122:AC122"/>
    <mergeCell ref="C123:M123"/>
    <mergeCell ref="N123:Q123"/>
    <mergeCell ref="R123:T123"/>
    <mergeCell ref="U123:V123"/>
    <mergeCell ref="W123:AC123"/>
    <mergeCell ref="B115:B124"/>
    <mergeCell ref="C115:M115"/>
    <mergeCell ref="N115:Q115"/>
    <mergeCell ref="R115:T115"/>
    <mergeCell ref="U115:V115"/>
    <mergeCell ref="W115:AC115"/>
    <mergeCell ref="C116:M116"/>
    <mergeCell ref="N116:Q116"/>
    <mergeCell ref="R116:T116"/>
    <mergeCell ref="U116:V116"/>
    <mergeCell ref="C118:M118"/>
    <mergeCell ref="N118:Q118"/>
    <mergeCell ref="R118:T118"/>
    <mergeCell ref="U118:V118"/>
    <mergeCell ref="W118:AC118"/>
    <mergeCell ref="C119:M119"/>
    <mergeCell ref="N119:Q119"/>
    <mergeCell ref="R119:T119"/>
    <mergeCell ref="U119:V119"/>
    <mergeCell ref="W119:AC119"/>
    <mergeCell ref="C120:M120"/>
    <mergeCell ref="N120:Q120"/>
    <mergeCell ref="R120:T120"/>
    <mergeCell ref="U120:V120"/>
    <mergeCell ref="A110:A124"/>
    <mergeCell ref="C110:M110"/>
    <mergeCell ref="N110:Q110"/>
    <mergeCell ref="R110:T110"/>
    <mergeCell ref="U110:V110"/>
    <mergeCell ref="W110:AC110"/>
    <mergeCell ref="C111:M111"/>
    <mergeCell ref="N111:Q111"/>
    <mergeCell ref="R111:T111"/>
    <mergeCell ref="U111:V111"/>
    <mergeCell ref="U113:V113"/>
    <mergeCell ref="W113:AC113"/>
    <mergeCell ref="C114:M114"/>
    <mergeCell ref="N114:Q114"/>
    <mergeCell ref="R114:T114"/>
    <mergeCell ref="U114:V114"/>
    <mergeCell ref="W114:AC114"/>
    <mergeCell ref="W111:AC111"/>
    <mergeCell ref="B112:B113"/>
    <mergeCell ref="C112:M112"/>
    <mergeCell ref="N112:Q112"/>
    <mergeCell ref="R112:T112"/>
    <mergeCell ref="U112:V112"/>
    <mergeCell ref="W112:AC112"/>
    <mergeCell ref="Y108:AC108"/>
    <mergeCell ref="B109:M109"/>
    <mergeCell ref="N109:Q109"/>
    <mergeCell ref="W106:X106"/>
    <mergeCell ref="Y106:AC106"/>
    <mergeCell ref="Y104:AC104"/>
    <mergeCell ref="C105:M105"/>
    <mergeCell ref="N105:Q105"/>
    <mergeCell ref="R105:T105"/>
    <mergeCell ref="U105:V105"/>
    <mergeCell ref="W105:X105"/>
    <mergeCell ref="Y105:AC105"/>
    <mergeCell ref="B101:AC101"/>
    <mergeCell ref="A102:A108"/>
    <mergeCell ref="B102:B106"/>
    <mergeCell ref="C102:M102"/>
    <mergeCell ref="N102:Q102"/>
    <mergeCell ref="R102:T102"/>
    <mergeCell ref="U102:V102"/>
    <mergeCell ref="W102:X102"/>
    <mergeCell ref="Y102:AC102"/>
    <mergeCell ref="C103:M103"/>
    <mergeCell ref="N103:Q103"/>
    <mergeCell ref="R103:T103"/>
    <mergeCell ref="U103:V103"/>
    <mergeCell ref="W103:X103"/>
    <mergeCell ref="Y103:AC103"/>
    <mergeCell ref="C104:M104"/>
    <mergeCell ref="N104:Q104"/>
    <mergeCell ref="R104:T104"/>
    <mergeCell ref="U104:V104"/>
    <mergeCell ref="W104:X104"/>
    <mergeCell ref="C106:M106"/>
    <mergeCell ref="N106:Q106"/>
    <mergeCell ref="R106:T106"/>
    <mergeCell ref="U106:V106"/>
    <mergeCell ref="D100:M100"/>
    <mergeCell ref="N100:Q100"/>
    <mergeCell ref="R100:T100"/>
    <mergeCell ref="U100:V100"/>
    <mergeCell ref="W100:X100"/>
    <mergeCell ref="Y100:AC100"/>
    <mergeCell ref="D99:M99"/>
    <mergeCell ref="N99:Q99"/>
    <mergeCell ref="R99:T99"/>
    <mergeCell ref="U99:V99"/>
    <mergeCell ref="W99:X99"/>
    <mergeCell ref="Y99:AC99"/>
    <mergeCell ref="D98:M98"/>
    <mergeCell ref="N98:Q98"/>
    <mergeCell ref="R98:T98"/>
    <mergeCell ref="U98:V98"/>
    <mergeCell ref="W98:X98"/>
    <mergeCell ref="Y98:AC98"/>
    <mergeCell ref="D97:M97"/>
    <mergeCell ref="N97:Q97"/>
    <mergeCell ref="R97:T97"/>
    <mergeCell ref="U97:V97"/>
    <mergeCell ref="W97:X97"/>
    <mergeCell ref="Y97:AC97"/>
    <mergeCell ref="B95:B96"/>
    <mergeCell ref="C95:AC95"/>
    <mergeCell ref="D96:M96"/>
    <mergeCell ref="N96:Q96"/>
    <mergeCell ref="R96:T96"/>
    <mergeCell ref="U96:V96"/>
    <mergeCell ref="W96:X96"/>
    <mergeCell ref="Y96:AC96"/>
    <mergeCell ref="Y93:AA93"/>
    <mergeCell ref="AB93:AC93"/>
    <mergeCell ref="D94:H94"/>
    <mergeCell ref="I94:K94"/>
    <mergeCell ref="L94:N94"/>
    <mergeCell ref="O94:Q94"/>
    <mergeCell ref="R94:T94"/>
    <mergeCell ref="U94:X94"/>
    <mergeCell ref="Y94:AA94"/>
    <mergeCell ref="AB94:AC94"/>
    <mergeCell ref="D93:H93"/>
    <mergeCell ref="I93:K93"/>
    <mergeCell ref="L93:N93"/>
    <mergeCell ref="O93:Q93"/>
    <mergeCell ref="R93:T93"/>
    <mergeCell ref="U93:X93"/>
    <mergeCell ref="O91:Q91"/>
    <mergeCell ref="R91:T91"/>
    <mergeCell ref="U91:X91"/>
    <mergeCell ref="Y91:AA91"/>
    <mergeCell ref="AB91:AC91"/>
    <mergeCell ref="D92:H92"/>
    <mergeCell ref="I92:K92"/>
    <mergeCell ref="L92:N92"/>
    <mergeCell ref="O92:Q92"/>
    <mergeCell ref="R92:T92"/>
    <mergeCell ref="U92:X92"/>
    <mergeCell ref="Y92:AA92"/>
    <mergeCell ref="AB92:AC92"/>
    <mergeCell ref="W88:X88"/>
    <mergeCell ref="Y88:AA88"/>
    <mergeCell ref="AB88:AC88"/>
    <mergeCell ref="A89:A100"/>
    <mergeCell ref="B89:B90"/>
    <mergeCell ref="C89:AC89"/>
    <mergeCell ref="D90:H90"/>
    <mergeCell ref="I90:K90"/>
    <mergeCell ref="L90:N90"/>
    <mergeCell ref="O90:Q90"/>
    <mergeCell ref="D88:I88"/>
    <mergeCell ref="J88:K88"/>
    <mergeCell ref="L88:M88"/>
    <mergeCell ref="N88:Q88"/>
    <mergeCell ref="R88:T88"/>
    <mergeCell ref="U88:V88"/>
    <mergeCell ref="A71:A88"/>
    <mergeCell ref="R90:T90"/>
    <mergeCell ref="U90:X90"/>
    <mergeCell ref="Y90:AA90"/>
    <mergeCell ref="AB90:AC90"/>
    <mergeCell ref="D91:H91"/>
    <mergeCell ref="I91:K91"/>
    <mergeCell ref="L91:N91"/>
    <mergeCell ref="D87:I87"/>
    <mergeCell ref="J87:K87"/>
    <mergeCell ref="L87:M87"/>
    <mergeCell ref="N87:Q87"/>
    <mergeCell ref="R87:T87"/>
    <mergeCell ref="U87:V87"/>
    <mergeCell ref="W87:X87"/>
    <mergeCell ref="Y87:AA87"/>
    <mergeCell ref="AB87:AC87"/>
    <mergeCell ref="D86:I86"/>
    <mergeCell ref="J86:K86"/>
    <mergeCell ref="L86:M86"/>
    <mergeCell ref="N86:Q86"/>
    <mergeCell ref="R86:T86"/>
    <mergeCell ref="U86:V86"/>
    <mergeCell ref="W86:X86"/>
    <mergeCell ref="Y86:AA86"/>
    <mergeCell ref="AB86:AC86"/>
    <mergeCell ref="D85:I85"/>
    <mergeCell ref="J85:K85"/>
    <mergeCell ref="L85:M85"/>
    <mergeCell ref="N85:Q85"/>
    <mergeCell ref="R85:T85"/>
    <mergeCell ref="U85:V85"/>
    <mergeCell ref="W85:X85"/>
    <mergeCell ref="Y85:AA85"/>
    <mergeCell ref="AB85:AC85"/>
    <mergeCell ref="Y82:AA82"/>
    <mergeCell ref="AB82:AC82"/>
    <mergeCell ref="B83:B84"/>
    <mergeCell ref="C83:AC83"/>
    <mergeCell ref="D84:I84"/>
    <mergeCell ref="J84:K84"/>
    <mergeCell ref="L84:M84"/>
    <mergeCell ref="N84:Q84"/>
    <mergeCell ref="R84:T84"/>
    <mergeCell ref="U84:V84"/>
    <mergeCell ref="D82:I82"/>
    <mergeCell ref="J82:L82"/>
    <mergeCell ref="M82:Q82"/>
    <mergeCell ref="R82:T82"/>
    <mergeCell ref="U82:V82"/>
    <mergeCell ref="W82:X82"/>
    <mergeCell ref="W84:X84"/>
    <mergeCell ref="Y84:AA84"/>
    <mergeCell ref="AB84:AC84"/>
    <mergeCell ref="D81:I81"/>
    <mergeCell ref="J81:L81"/>
    <mergeCell ref="M81:Q81"/>
    <mergeCell ref="R81:T81"/>
    <mergeCell ref="U81:V81"/>
    <mergeCell ref="W81:X81"/>
    <mergeCell ref="Y81:AA81"/>
    <mergeCell ref="AB81:AC81"/>
    <mergeCell ref="D80:I80"/>
    <mergeCell ref="J80:L80"/>
    <mergeCell ref="M80:Q80"/>
    <mergeCell ref="R80:T80"/>
    <mergeCell ref="U80:V80"/>
    <mergeCell ref="W80:X80"/>
    <mergeCell ref="D79:I79"/>
    <mergeCell ref="J79:L79"/>
    <mergeCell ref="M79:Q79"/>
    <mergeCell ref="R79:T79"/>
    <mergeCell ref="U79:V79"/>
    <mergeCell ref="W79:X79"/>
    <mergeCell ref="Y79:AA79"/>
    <mergeCell ref="AB79:AC79"/>
    <mergeCell ref="Y80:AA80"/>
    <mergeCell ref="AB80:AC80"/>
    <mergeCell ref="AA76:AC76"/>
    <mergeCell ref="B77:B78"/>
    <mergeCell ref="C77:AC77"/>
    <mergeCell ref="D78:I78"/>
    <mergeCell ref="J78:L78"/>
    <mergeCell ref="M78:Q78"/>
    <mergeCell ref="R78:T78"/>
    <mergeCell ref="U78:V78"/>
    <mergeCell ref="W78:X78"/>
    <mergeCell ref="Y78:AA78"/>
    <mergeCell ref="D76:J76"/>
    <mergeCell ref="K76:N76"/>
    <mergeCell ref="O76:R76"/>
    <mergeCell ref="S76:U76"/>
    <mergeCell ref="V76:X76"/>
    <mergeCell ref="Y76:Z76"/>
    <mergeCell ref="AB78:AC78"/>
    <mergeCell ref="K75:N75"/>
    <mergeCell ref="O75:R75"/>
    <mergeCell ref="S75:U75"/>
    <mergeCell ref="V75:X75"/>
    <mergeCell ref="Y75:Z75"/>
    <mergeCell ref="AA75:AC75"/>
    <mergeCell ref="D74:J74"/>
    <mergeCell ref="K74:N74"/>
    <mergeCell ref="O74:R74"/>
    <mergeCell ref="S74:U74"/>
    <mergeCell ref="V74:X74"/>
    <mergeCell ref="Y74:Z74"/>
    <mergeCell ref="B45:J45"/>
    <mergeCell ref="K45:O45"/>
    <mergeCell ref="P45:U45"/>
    <mergeCell ref="V45:AC45"/>
    <mergeCell ref="O73:R73"/>
    <mergeCell ref="S73:U73"/>
    <mergeCell ref="V73:X73"/>
    <mergeCell ref="Y73:Z73"/>
    <mergeCell ref="AA73:AC73"/>
    <mergeCell ref="B70:AC70"/>
    <mergeCell ref="B71:B72"/>
    <mergeCell ref="C71:AC71"/>
    <mergeCell ref="D72:J72"/>
    <mergeCell ref="K72:N72"/>
    <mergeCell ref="O72:R72"/>
    <mergeCell ref="S72:U72"/>
    <mergeCell ref="V72:X72"/>
    <mergeCell ref="Y72:Z72"/>
    <mergeCell ref="T55:V55"/>
    <mergeCell ref="W55:Z55"/>
    <mergeCell ref="B46:AC46"/>
    <mergeCell ref="T47:AC47"/>
    <mergeCell ref="R49:S49"/>
    <mergeCell ref="T49:V49"/>
    <mergeCell ref="C133:W133"/>
    <mergeCell ref="X133:AC133"/>
    <mergeCell ref="R55:S55"/>
    <mergeCell ref="R56:S56"/>
    <mergeCell ref="R57:S57"/>
    <mergeCell ref="R58:S58"/>
    <mergeCell ref="R59:S59"/>
    <mergeCell ref="R60:S60"/>
    <mergeCell ref="R61:S61"/>
    <mergeCell ref="R62:S62"/>
    <mergeCell ref="R63:S63"/>
    <mergeCell ref="R64:S64"/>
    <mergeCell ref="R65:S65"/>
    <mergeCell ref="C132:W132"/>
    <mergeCell ref="X132:AC132"/>
    <mergeCell ref="C130:W130"/>
    <mergeCell ref="X130:AC130"/>
    <mergeCell ref="C131:N131"/>
    <mergeCell ref="O131:W131"/>
    <mergeCell ref="AA72:AC72"/>
    <mergeCell ref="D73:J73"/>
    <mergeCell ref="K73:N73"/>
    <mergeCell ref="AA74:AC74"/>
    <mergeCell ref="D75:J75"/>
    <mergeCell ref="X131:AC131"/>
    <mergeCell ref="C35:H35"/>
    <mergeCell ref="J35:S35"/>
    <mergeCell ref="U35:AC35"/>
    <mergeCell ref="B128:AC128"/>
    <mergeCell ref="C129:W129"/>
    <mergeCell ref="X129:AC129"/>
    <mergeCell ref="T51:V51"/>
    <mergeCell ref="W51:Z51"/>
    <mergeCell ref="AA51:AC51"/>
    <mergeCell ref="T52:V52"/>
    <mergeCell ref="U39:X39"/>
    <mergeCell ref="Y39:AC39"/>
    <mergeCell ref="C40:I40"/>
    <mergeCell ref="J40:P40"/>
    <mergeCell ref="Q40:T40"/>
    <mergeCell ref="U40:X40"/>
    <mergeCell ref="Y40:AC40"/>
    <mergeCell ref="B36:AC36"/>
    <mergeCell ref="C38:I38"/>
    <mergeCell ref="C42:I42"/>
    <mergeCell ref="J42:P42"/>
    <mergeCell ref="Q42:T42"/>
    <mergeCell ref="U42:X42"/>
    <mergeCell ref="A34:A35"/>
    <mergeCell ref="T50:V50"/>
    <mergeCell ref="W50:Z50"/>
    <mergeCell ref="AA50:AC50"/>
    <mergeCell ref="J38:P38"/>
    <mergeCell ref="Q38:T38"/>
    <mergeCell ref="U38:X38"/>
    <mergeCell ref="Y38:AC38"/>
    <mergeCell ref="C39:I39"/>
    <mergeCell ref="J39:P39"/>
    <mergeCell ref="Q39:T39"/>
    <mergeCell ref="C41:I41"/>
    <mergeCell ref="J41:P41"/>
    <mergeCell ref="Q41:T41"/>
    <mergeCell ref="U41:X41"/>
    <mergeCell ref="Y41:AC41"/>
    <mergeCell ref="R47:S48"/>
    <mergeCell ref="Y42:AC42"/>
    <mergeCell ref="B43:AC43"/>
    <mergeCell ref="A44:A45"/>
    <mergeCell ref="B44:J44"/>
    <mergeCell ref="K44:O44"/>
    <mergeCell ref="P44:U44"/>
    <mergeCell ref="V44:AC44"/>
    <mergeCell ref="C27:J27"/>
    <mergeCell ref="C28:J28"/>
    <mergeCell ref="C29:J29"/>
    <mergeCell ref="C32:U32"/>
    <mergeCell ref="V32:Y32"/>
    <mergeCell ref="Z32:AC32"/>
    <mergeCell ref="B33:AC33"/>
    <mergeCell ref="C34:H34"/>
    <mergeCell ref="J34:S34"/>
    <mergeCell ref="U34:AC34"/>
    <mergeCell ref="Z30:AC30"/>
    <mergeCell ref="C31:U31"/>
    <mergeCell ref="V31:Y31"/>
    <mergeCell ref="Z31:AC31"/>
    <mergeCell ref="K28:O28"/>
    <mergeCell ref="P28:U28"/>
    <mergeCell ref="V28:Y28"/>
    <mergeCell ref="Z28:AC28"/>
    <mergeCell ref="K29:O29"/>
    <mergeCell ref="P29:U29"/>
    <mergeCell ref="V29:Y29"/>
    <mergeCell ref="Z29:AC29"/>
    <mergeCell ref="A22:A32"/>
    <mergeCell ref="C22:Y22"/>
    <mergeCell ref="Z22:AC22"/>
    <mergeCell ref="C23:Y23"/>
    <mergeCell ref="Z23:AC23"/>
    <mergeCell ref="C24:J24"/>
    <mergeCell ref="K24:O24"/>
    <mergeCell ref="P24:U24"/>
    <mergeCell ref="V24:Y24"/>
    <mergeCell ref="Z24:AC24"/>
    <mergeCell ref="K25:O25"/>
    <mergeCell ref="P25:U25"/>
    <mergeCell ref="V25:Y25"/>
    <mergeCell ref="Z25:AC25"/>
    <mergeCell ref="K26:O26"/>
    <mergeCell ref="P26:U26"/>
    <mergeCell ref="V26:Y26"/>
    <mergeCell ref="Z26:AC26"/>
    <mergeCell ref="K27:O27"/>
    <mergeCell ref="P27:U27"/>
    <mergeCell ref="V27:Y27"/>
    <mergeCell ref="Z27:AC27"/>
    <mergeCell ref="C30:U30"/>
    <mergeCell ref="V30:Y30"/>
    <mergeCell ref="A18:A20"/>
    <mergeCell ref="C18:Y18"/>
    <mergeCell ref="C19:Y19"/>
    <mergeCell ref="Z19:AC19"/>
    <mergeCell ref="C20:Y20"/>
    <mergeCell ref="Z20:AC20"/>
    <mergeCell ref="Z18:AC18"/>
    <mergeCell ref="A8:A16"/>
    <mergeCell ref="B8:I8"/>
    <mergeCell ref="F15:I15"/>
    <mergeCell ref="J15:V15"/>
    <mergeCell ref="V12:AC12"/>
    <mergeCell ref="F16:I16"/>
    <mergeCell ref="J16:V16"/>
    <mergeCell ref="B13:D13"/>
    <mergeCell ref="F13:I13"/>
    <mergeCell ref="J13:S13"/>
    <mergeCell ref="T13:U13"/>
    <mergeCell ref="V13:AC13"/>
    <mergeCell ref="A5:AC5"/>
    <mergeCell ref="A6:R6"/>
    <mergeCell ref="S6:T6"/>
    <mergeCell ref="U6:AC6"/>
    <mergeCell ref="B7:I7"/>
    <mergeCell ref="J7:S7"/>
    <mergeCell ref="T7:AC7"/>
    <mergeCell ref="B10:I10"/>
    <mergeCell ref="J10:S10"/>
    <mergeCell ref="T10:AC10"/>
    <mergeCell ref="J9:S9"/>
    <mergeCell ref="T9:AC9"/>
    <mergeCell ref="B14:D16"/>
    <mergeCell ref="F14:I14"/>
    <mergeCell ref="J14:V14"/>
    <mergeCell ref="W14:Y14"/>
    <mergeCell ref="Z14:AC14"/>
    <mergeCell ref="W15:Y15"/>
    <mergeCell ref="Z15:AC15"/>
    <mergeCell ref="B17:AC17"/>
    <mergeCell ref="W16:Y16"/>
    <mergeCell ref="Z16:AC16"/>
    <mergeCell ref="C127:M127"/>
    <mergeCell ref="W126:Y126"/>
    <mergeCell ref="B125:AC125"/>
    <mergeCell ref="R127:T127"/>
    <mergeCell ref="U127:Y127"/>
    <mergeCell ref="C1:S2"/>
    <mergeCell ref="T2:AC2"/>
    <mergeCell ref="A3:S3"/>
    <mergeCell ref="B11:I11"/>
    <mergeCell ref="J11:S11"/>
    <mergeCell ref="T11:AC11"/>
    <mergeCell ref="B12:D12"/>
    <mergeCell ref="F12:I12"/>
    <mergeCell ref="J12:S12"/>
    <mergeCell ref="T12:U12"/>
    <mergeCell ref="T1:AC1"/>
    <mergeCell ref="T3:AC3"/>
    <mergeCell ref="T4:AC4"/>
    <mergeCell ref="A4:S4"/>
    <mergeCell ref="J8:S8"/>
    <mergeCell ref="T8:AC8"/>
    <mergeCell ref="B9:I9"/>
    <mergeCell ref="C25:J25"/>
    <mergeCell ref="C26:J26"/>
  </mergeCells>
  <dataValidations count="5">
    <dataValidation allowBlank="1" showInputMessage="1" showErrorMessage="1" promptTitle="NAME FORMAT" prompt="First  Middle Last_x000a_Name should be as per SSN/ITIN card" sqref="C39:I42 J8:AC8"/>
    <dataValidation allowBlank="1" showInputMessage="1" showErrorMessage="1" promptTitle="Date format" prompt="MM/DD/YYYY" sqref="N103:Q106 J9:AC9 K25:U29 Q39:T42 I91:N94"/>
    <dataValidation allowBlank="1" showInputMessage="1" showErrorMessage="1" promptTitle="Do not have SSN/ITIN???" prompt="If you like to apply for ITIN of your Spouse. Please follow  instruction for the same as provided in &quot;W-7 Instruction tab&quot;" sqref="J39:P42 T11:AC11"/>
    <dataValidation type="list" allowBlank="1" showInputMessage="1" showErrorMessage="1" sqref="V45:AC45">
      <formula1>"Saving,Checking"</formula1>
    </dataValidation>
    <dataValidation type="list" allowBlank="1" showInputMessage="1" showErrorMessage="1" sqref="Z126:AC126 Z18:Z20 AA18:AC19">
      <formula1>"YES,NO"</formula1>
    </dataValidation>
  </dataValidations>
  <printOptions horizontalCentered="1" verticalCentered="1"/>
  <pageMargins left="0.22" right="0.13" top="0.45" bottom="0.4" header="0.19" footer="0.28999999999999998"/>
  <pageSetup scale="63" orientation="portrait" horizontalDpi="1200" verticalDpi="1200" r:id="rId1"/>
  <headerFooter>
    <oddFooter>&amp;C&amp;P</oddFooter>
  </headerFooter>
  <rowBreaks count="2" manualBreakCount="2">
    <brk id="45" max="28" man="1"/>
    <brk id="100" max="28" man="1"/>
  </rowBreaks>
  <ignoredErrors>
    <ignoredError sqref="V25 V26:Y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sizeWithCells="1">
                  <from>
                    <xdr:col>1</xdr:col>
                    <xdr:colOff>19050</xdr:colOff>
                    <xdr:row>33</xdr:row>
                    <xdr:rowOff>85725</xdr:rowOff>
                  </from>
                  <to>
                    <xdr:col>2</xdr:col>
                    <xdr:colOff>47625</xdr:colOff>
                    <xdr:row>33</xdr:row>
                    <xdr:rowOff>485775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sizeWithCells="1">
                  <from>
                    <xdr:col>1</xdr:col>
                    <xdr:colOff>9525</xdr:colOff>
                    <xdr:row>34</xdr:row>
                    <xdr:rowOff>9525</xdr:rowOff>
                  </from>
                  <to>
                    <xdr:col>2</xdr:col>
                    <xdr:colOff>85725</xdr:colOff>
                    <xdr:row>34</xdr:row>
                    <xdr:rowOff>400050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sizeWithCells="1">
                  <from>
                    <xdr:col>8</xdr:col>
                    <xdr:colOff>152400</xdr:colOff>
                    <xdr:row>33</xdr:row>
                    <xdr:rowOff>57150</xdr:rowOff>
                  </from>
                  <to>
                    <xdr:col>8</xdr:col>
                    <xdr:colOff>457200</xdr:colOff>
                    <xdr:row>33</xdr:row>
                    <xdr:rowOff>485775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sizeWithCells="1">
                  <from>
                    <xdr:col>8</xdr:col>
                    <xdr:colOff>133350</xdr:colOff>
                    <xdr:row>34</xdr:row>
                    <xdr:rowOff>57150</xdr:rowOff>
                  </from>
                  <to>
                    <xdr:col>8</xdr:col>
                    <xdr:colOff>438150</xdr:colOff>
                    <xdr:row>34</xdr:row>
                    <xdr:rowOff>371475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sizeWithCells="1">
                  <from>
                    <xdr:col>19</xdr:col>
                    <xdr:colOff>304800</xdr:colOff>
                    <xdr:row>33</xdr:row>
                    <xdr:rowOff>161925</xdr:rowOff>
                  </from>
                  <to>
                    <xdr:col>20</xdr:col>
                    <xdr:colOff>38100</xdr:colOff>
                    <xdr:row>33</xdr:row>
                    <xdr:rowOff>600075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sizeWithCells="1">
                  <from>
                    <xdr:col>19</xdr:col>
                    <xdr:colOff>304800</xdr:colOff>
                    <xdr:row>34</xdr:row>
                    <xdr:rowOff>171450</xdr:rowOff>
                  </from>
                  <to>
                    <xdr:col>20</xdr:col>
                    <xdr:colOff>38100</xdr:colOff>
                    <xdr:row>34</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J13" sqref="J13"/>
    </sheetView>
  </sheetViews>
  <sheetFormatPr defaultRowHeight="15"/>
  <cols>
    <col min="1" max="1" width="3.42578125" customWidth="1"/>
    <col min="2" max="2" width="4.5703125" customWidth="1"/>
    <col min="3" max="3" width="4" customWidth="1"/>
    <col min="4" max="4" width="5" customWidth="1"/>
    <col min="5" max="5" width="26.140625" bestFit="1" customWidth="1"/>
  </cols>
  <sheetData>
    <row r="1" spans="1:6" ht="15.75" thickBot="1">
      <c r="A1" s="30"/>
      <c r="B1" s="30"/>
      <c r="C1" s="30"/>
      <c r="D1" s="30"/>
      <c r="E1" s="39" t="s">
        <v>143</v>
      </c>
      <c r="F1" s="40">
        <f>'USA Tax Organizer'!S6</f>
        <v>2014</v>
      </c>
    </row>
    <row r="2" spans="1:6" ht="15.75" thickTop="1">
      <c r="A2" s="31"/>
      <c r="B2" s="31"/>
      <c r="C2" s="31" t="s">
        <v>144</v>
      </c>
      <c r="D2" s="31"/>
      <c r="E2" s="31"/>
      <c r="F2" s="32"/>
    </row>
    <row r="3" spans="1:6" ht="15.75" thickBot="1">
      <c r="A3" s="31"/>
      <c r="B3" s="31"/>
      <c r="C3" s="31"/>
      <c r="D3" s="31" t="s">
        <v>145</v>
      </c>
      <c r="E3" s="31"/>
      <c r="F3" s="33">
        <v>0</v>
      </c>
    </row>
    <row r="4" spans="1:6">
      <c r="A4" s="31"/>
      <c r="B4" s="31"/>
      <c r="C4" s="31" t="s">
        <v>146</v>
      </c>
      <c r="D4" s="31"/>
      <c r="E4" s="31"/>
      <c r="F4" s="32">
        <v>0</v>
      </c>
    </row>
    <row r="5" spans="1:6">
      <c r="A5" s="31"/>
      <c r="B5" s="31"/>
      <c r="C5" s="31" t="s">
        <v>147</v>
      </c>
      <c r="D5" s="31"/>
      <c r="E5" s="31"/>
      <c r="F5" s="32"/>
    </row>
    <row r="6" spans="1:6">
      <c r="A6" s="31"/>
      <c r="B6" s="31"/>
      <c r="C6" s="31"/>
      <c r="D6" s="31" t="s">
        <v>148</v>
      </c>
      <c r="E6" s="31"/>
      <c r="F6" s="34">
        <v>0</v>
      </c>
    </row>
    <row r="7" spans="1:6">
      <c r="A7" s="31"/>
      <c r="B7" s="31"/>
      <c r="C7" s="31"/>
      <c r="D7" s="31" t="s">
        <v>149</v>
      </c>
      <c r="E7" s="31"/>
      <c r="F7" s="34">
        <v>0</v>
      </c>
    </row>
    <row r="8" spans="1:6">
      <c r="A8" s="31"/>
      <c r="B8" s="31"/>
      <c r="C8" s="31"/>
      <c r="D8" s="31" t="s">
        <v>150</v>
      </c>
      <c r="E8" s="31"/>
      <c r="F8" s="34">
        <v>0</v>
      </c>
    </row>
    <row r="9" spans="1:6">
      <c r="A9" s="31"/>
      <c r="B9" s="31"/>
      <c r="C9" s="31"/>
      <c r="D9" s="31" t="s">
        <v>151</v>
      </c>
      <c r="E9" s="31"/>
      <c r="F9" s="34">
        <v>0</v>
      </c>
    </row>
    <row r="10" spans="1:6">
      <c r="A10" s="31"/>
      <c r="B10" s="31"/>
      <c r="C10" s="31"/>
      <c r="D10" s="31" t="s">
        <v>152</v>
      </c>
      <c r="E10" s="31"/>
      <c r="F10" s="34">
        <v>0</v>
      </c>
    </row>
    <row r="11" spans="1:6" ht="15.75" thickBot="1">
      <c r="A11" s="31"/>
      <c r="B11" s="31"/>
      <c r="C11" s="31" t="s">
        <v>153</v>
      </c>
      <c r="D11" s="31"/>
      <c r="E11" s="31"/>
      <c r="F11" s="33">
        <v>0</v>
      </c>
    </row>
    <row r="12" spans="1:6">
      <c r="A12" s="31"/>
      <c r="B12" s="31" t="s">
        <v>154</v>
      </c>
      <c r="C12" s="31"/>
      <c r="D12" s="31"/>
      <c r="E12" s="31"/>
      <c r="F12" s="32">
        <v>0</v>
      </c>
    </row>
    <row r="13" spans="1:6">
      <c r="A13" s="31"/>
      <c r="B13" s="31"/>
      <c r="C13" s="31" t="s">
        <v>155</v>
      </c>
      <c r="D13" s="31"/>
      <c r="E13" s="31"/>
      <c r="F13" s="32"/>
    </row>
    <row r="14" spans="1:6">
      <c r="A14" s="31"/>
      <c r="B14" s="31"/>
      <c r="C14" s="31"/>
      <c r="D14" s="31" t="s">
        <v>156</v>
      </c>
      <c r="E14" s="31"/>
      <c r="F14" s="34">
        <v>0</v>
      </c>
    </row>
    <row r="15" spans="1:6">
      <c r="A15" s="31"/>
      <c r="B15" s="31"/>
      <c r="C15" s="31"/>
      <c r="D15" s="31" t="s">
        <v>157</v>
      </c>
      <c r="E15" s="31"/>
      <c r="F15" s="34">
        <v>0</v>
      </c>
    </row>
    <row r="16" spans="1:6">
      <c r="A16" s="31"/>
      <c r="B16" s="31"/>
      <c r="C16" s="31"/>
      <c r="D16" s="31" t="s">
        <v>158</v>
      </c>
      <c r="E16" s="31"/>
      <c r="F16" s="34">
        <v>0</v>
      </c>
    </row>
    <row r="17" spans="1:6">
      <c r="A17" s="31"/>
      <c r="B17" s="31"/>
      <c r="C17" s="31"/>
      <c r="D17" s="31" t="s">
        <v>159</v>
      </c>
      <c r="E17" s="31"/>
      <c r="F17" s="34">
        <v>0</v>
      </c>
    </row>
    <row r="18" spans="1:6">
      <c r="A18" s="31"/>
      <c r="B18" s="31"/>
      <c r="C18" s="31"/>
      <c r="D18" s="31" t="s">
        <v>160</v>
      </c>
      <c r="E18" s="31"/>
      <c r="F18" s="34">
        <v>0</v>
      </c>
    </row>
    <row r="19" spans="1:6">
      <c r="A19" s="31"/>
      <c r="B19" s="31"/>
      <c r="C19" s="31"/>
      <c r="D19" s="31" t="s">
        <v>161</v>
      </c>
      <c r="E19" s="31"/>
      <c r="F19" s="34">
        <v>0</v>
      </c>
    </row>
    <row r="20" spans="1:6">
      <c r="A20" s="31"/>
      <c r="B20" s="31"/>
      <c r="C20" s="31"/>
      <c r="D20" s="31" t="s">
        <v>162</v>
      </c>
      <c r="E20" s="31"/>
      <c r="F20" s="34">
        <v>0</v>
      </c>
    </row>
    <row r="21" spans="1:6">
      <c r="A21" s="31"/>
      <c r="B21" s="31"/>
      <c r="C21" s="31"/>
      <c r="D21" s="31" t="s">
        <v>163</v>
      </c>
      <c r="E21" s="31"/>
      <c r="F21" s="34"/>
    </row>
    <row r="22" spans="1:6">
      <c r="A22" s="31"/>
      <c r="B22" s="31"/>
      <c r="C22" s="31"/>
      <c r="D22" s="31"/>
      <c r="E22" s="31" t="s">
        <v>164</v>
      </c>
      <c r="F22" s="34">
        <v>0</v>
      </c>
    </row>
    <row r="23" spans="1:6">
      <c r="A23" s="31"/>
      <c r="B23" s="31"/>
      <c r="C23" s="31"/>
      <c r="D23" s="31"/>
      <c r="E23" s="31" t="s">
        <v>165</v>
      </c>
      <c r="F23" s="34">
        <v>0</v>
      </c>
    </row>
    <row r="24" spans="1:6">
      <c r="A24" s="31"/>
      <c r="B24" s="31"/>
      <c r="C24" s="31"/>
      <c r="D24" s="31"/>
      <c r="E24" s="31" t="s">
        <v>166</v>
      </c>
      <c r="F24" s="34">
        <v>0</v>
      </c>
    </row>
    <row r="25" spans="1:6" ht="15.75" thickBot="1">
      <c r="A25" s="31"/>
      <c r="B25" s="31"/>
      <c r="C25" s="31"/>
      <c r="D25" s="31"/>
      <c r="E25" s="31" t="s">
        <v>167</v>
      </c>
      <c r="F25" s="35">
        <v>0</v>
      </c>
    </row>
    <row r="26" spans="1:6">
      <c r="A26" s="31"/>
      <c r="B26" s="31"/>
      <c r="C26" s="31"/>
      <c r="D26" s="31" t="s">
        <v>168</v>
      </c>
      <c r="E26" s="31"/>
      <c r="F26" s="32">
        <v>0</v>
      </c>
    </row>
    <row r="27" spans="1:6">
      <c r="A27" s="31"/>
      <c r="B27" s="31"/>
      <c r="C27" s="31"/>
      <c r="D27" s="31" t="s">
        <v>169</v>
      </c>
      <c r="E27" s="31"/>
      <c r="F27" s="34">
        <v>0</v>
      </c>
    </row>
    <row r="28" spans="1:6">
      <c r="A28" s="31"/>
      <c r="B28" s="31"/>
      <c r="C28" s="31"/>
      <c r="D28" s="31" t="s">
        <v>170</v>
      </c>
      <c r="E28" s="31"/>
      <c r="F28" s="34"/>
    </row>
    <row r="29" spans="1:6">
      <c r="A29" s="31"/>
      <c r="B29" s="31"/>
      <c r="C29" s="31"/>
      <c r="D29" s="31"/>
      <c r="E29" s="31" t="s">
        <v>171</v>
      </c>
      <c r="F29" s="34">
        <v>0</v>
      </c>
    </row>
    <row r="30" spans="1:6" ht="15.75" thickBot="1">
      <c r="A30" s="31"/>
      <c r="B30" s="31"/>
      <c r="C30" s="31"/>
      <c r="D30" s="31"/>
      <c r="E30" s="31" t="s">
        <v>172</v>
      </c>
      <c r="F30" s="35">
        <v>0</v>
      </c>
    </row>
    <row r="31" spans="1:6">
      <c r="A31" s="31"/>
      <c r="B31" s="31"/>
      <c r="C31" s="31"/>
      <c r="D31" s="31" t="s">
        <v>173</v>
      </c>
      <c r="E31" s="31"/>
      <c r="F31" s="32">
        <v>0</v>
      </c>
    </row>
    <row r="32" spans="1:6">
      <c r="A32" s="31"/>
      <c r="B32" s="31"/>
      <c r="C32" s="31"/>
      <c r="D32" s="31" t="s">
        <v>174</v>
      </c>
      <c r="E32" s="31"/>
      <c r="F32" s="34">
        <v>0</v>
      </c>
    </row>
    <row r="33" spans="1:6">
      <c r="A33" s="31"/>
      <c r="B33" s="31"/>
      <c r="C33" s="31"/>
      <c r="D33" s="31" t="s">
        <v>175</v>
      </c>
      <c r="E33" s="31"/>
      <c r="F33" s="34">
        <v>0</v>
      </c>
    </row>
    <row r="34" spans="1:6">
      <c r="A34" s="31"/>
      <c r="B34" s="31"/>
      <c r="C34" s="31"/>
      <c r="D34" s="31" t="s">
        <v>176</v>
      </c>
      <c r="E34" s="31"/>
      <c r="F34" s="34">
        <v>0</v>
      </c>
    </row>
    <row r="35" spans="1:6">
      <c r="A35" s="31"/>
      <c r="B35" s="31"/>
      <c r="C35" s="31"/>
      <c r="D35" s="31" t="s">
        <v>177</v>
      </c>
      <c r="E35" s="31"/>
      <c r="F35" s="34">
        <v>0</v>
      </c>
    </row>
    <row r="36" spans="1:6">
      <c r="A36" s="31"/>
      <c r="B36" s="31"/>
      <c r="C36" s="31"/>
      <c r="D36" s="31" t="s">
        <v>178</v>
      </c>
      <c r="E36" s="31"/>
      <c r="F36" s="34">
        <v>0</v>
      </c>
    </row>
    <row r="37" spans="1:6">
      <c r="A37" s="31"/>
      <c r="B37" s="31"/>
      <c r="C37" s="31"/>
      <c r="D37" s="31" t="s">
        <v>179</v>
      </c>
      <c r="E37" s="31"/>
      <c r="F37" s="34">
        <v>0</v>
      </c>
    </row>
    <row r="38" spans="1:6">
      <c r="A38" s="31"/>
      <c r="B38" s="31"/>
      <c r="C38" s="31"/>
      <c r="D38" s="31" t="s">
        <v>180</v>
      </c>
      <c r="E38" s="31"/>
      <c r="F38" s="34">
        <v>0</v>
      </c>
    </row>
    <row r="39" spans="1:6">
      <c r="A39" s="31"/>
      <c r="B39" s="31"/>
      <c r="C39" s="31"/>
      <c r="D39" s="31" t="s">
        <v>181</v>
      </c>
      <c r="E39" s="31"/>
      <c r="F39" s="34">
        <v>0</v>
      </c>
    </row>
    <row r="40" spans="1:6">
      <c r="A40" s="31"/>
      <c r="B40" s="31"/>
      <c r="C40" s="31"/>
      <c r="D40" s="31" t="s">
        <v>182</v>
      </c>
      <c r="E40" s="31"/>
      <c r="F40" s="34">
        <v>0</v>
      </c>
    </row>
    <row r="41" spans="1:6">
      <c r="A41" s="31"/>
      <c r="B41" s="31"/>
      <c r="C41" s="31"/>
      <c r="D41" s="31" t="s">
        <v>183</v>
      </c>
      <c r="E41" s="31"/>
      <c r="F41" s="34">
        <v>0</v>
      </c>
    </row>
    <row r="42" spans="1:6">
      <c r="A42" s="31"/>
      <c r="B42" s="31"/>
      <c r="C42" s="31"/>
      <c r="D42" s="31" t="s">
        <v>184</v>
      </c>
      <c r="E42" s="31"/>
      <c r="F42" s="34">
        <v>0</v>
      </c>
    </row>
    <row r="43" spans="1:6">
      <c r="A43" s="31"/>
      <c r="B43" s="31"/>
      <c r="C43" s="31"/>
      <c r="D43" s="31" t="s">
        <v>185</v>
      </c>
      <c r="E43" s="31"/>
      <c r="F43" s="34">
        <v>0</v>
      </c>
    </row>
    <row r="44" spans="1:6">
      <c r="A44" s="31"/>
      <c r="B44" s="31"/>
      <c r="C44" s="31"/>
      <c r="D44" s="31" t="s">
        <v>186</v>
      </c>
      <c r="E44" s="31"/>
      <c r="F44" s="34">
        <v>0</v>
      </c>
    </row>
    <row r="45" spans="1:6">
      <c r="A45" s="31"/>
      <c r="B45" s="31"/>
      <c r="C45" s="31"/>
      <c r="D45" s="31" t="s">
        <v>187</v>
      </c>
      <c r="E45" s="31"/>
      <c r="F45" s="34">
        <v>0</v>
      </c>
    </row>
    <row r="46" spans="1:6">
      <c r="A46" s="31"/>
      <c r="B46" s="31"/>
      <c r="C46" s="31"/>
      <c r="D46" s="31" t="s">
        <v>188</v>
      </c>
      <c r="E46" s="31"/>
      <c r="F46" s="34"/>
    </row>
    <row r="47" spans="1:6">
      <c r="A47" s="31"/>
      <c r="B47" s="31"/>
      <c r="C47" s="31"/>
      <c r="D47" s="31"/>
      <c r="E47" s="31" t="s">
        <v>189</v>
      </c>
      <c r="F47" s="34">
        <v>0</v>
      </c>
    </row>
    <row r="48" spans="1:6">
      <c r="A48" s="31"/>
      <c r="B48" s="31"/>
      <c r="C48" s="31"/>
      <c r="D48" s="31"/>
      <c r="E48" s="31" t="s">
        <v>190</v>
      </c>
      <c r="F48" s="34">
        <v>0</v>
      </c>
    </row>
    <row r="49" spans="1:6" ht="15.75" thickBot="1">
      <c r="A49" s="31"/>
      <c r="B49" s="31"/>
      <c r="C49" s="31"/>
      <c r="D49" s="31"/>
      <c r="E49" s="31" t="s">
        <v>191</v>
      </c>
      <c r="F49" s="35">
        <v>0</v>
      </c>
    </row>
    <row r="50" spans="1:6">
      <c r="A50" s="31"/>
      <c r="B50" s="31"/>
      <c r="C50" s="31"/>
      <c r="D50" s="31" t="s">
        <v>192</v>
      </c>
      <c r="E50" s="31"/>
      <c r="F50" s="32">
        <v>0</v>
      </c>
    </row>
    <row r="51" spans="1:6" ht="15.75" thickBot="1">
      <c r="A51" s="31"/>
      <c r="B51" s="31"/>
      <c r="C51" s="31"/>
      <c r="D51" s="31" t="s">
        <v>193</v>
      </c>
      <c r="E51" s="31"/>
      <c r="F51" s="35">
        <v>0</v>
      </c>
    </row>
    <row r="52" spans="1:6" ht="15.75" thickBot="1">
      <c r="A52" s="31"/>
      <c r="B52" s="31"/>
      <c r="C52" s="31" t="s">
        <v>194</v>
      </c>
      <c r="D52" s="31"/>
      <c r="E52" s="31"/>
      <c r="F52" s="36">
        <v>0</v>
      </c>
    </row>
    <row r="53" spans="1:6" ht="15.75" thickBot="1">
      <c r="A53" s="37"/>
      <c r="B53" s="31" t="s">
        <v>195</v>
      </c>
      <c r="C53" s="31"/>
      <c r="D53" s="31"/>
      <c r="E53" s="31"/>
      <c r="F53" s="38">
        <v>0</v>
      </c>
    </row>
    <row r="54" spans="1:6" ht="15.75" thickTop="1">
      <c r="A54" s="29"/>
      <c r="B54" s="31"/>
      <c r="C54" s="31" t="s">
        <v>196</v>
      </c>
      <c r="D54" s="31"/>
      <c r="E54" s="31"/>
      <c r="F54" s="32"/>
    </row>
    <row r="55" spans="1:6">
      <c r="A55" s="29"/>
      <c r="B55" s="31"/>
      <c r="C55" s="31"/>
      <c r="D55" s="31" t="s">
        <v>93</v>
      </c>
      <c r="E55" s="31"/>
      <c r="F55" s="32"/>
    </row>
    <row r="56" spans="1:6" ht="15.75" thickBot="1">
      <c r="A56" s="29"/>
      <c r="B56" s="31"/>
      <c r="C56" s="31"/>
      <c r="D56" s="31"/>
      <c r="E56" s="31" t="s">
        <v>197</v>
      </c>
      <c r="F56" s="35">
        <v>0</v>
      </c>
    </row>
    <row r="57" spans="1:6" ht="15.75" thickBot="1">
      <c r="A57" s="29"/>
      <c r="B57" s="31"/>
      <c r="C57" s="31"/>
      <c r="D57" s="31" t="s">
        <v>198</v>
      </c>
      <c r="E57" s="31"/>
      <c r="F57" s="36">
        <v>0</v>
      </c>
    </row>
    <row r="58" spans="1:6" ht="15.75" thickBot="1">
      <c r="A58" s="29"/>
      <c r="B58" s="31"/>
      <c r="C58" s="31" t="s">
        <v>199</v>
      </c>
      <c r="D58" s="31"/>
      <c r="E58" s="31"/>
      <c r="F58" s="36">
        <v>0</v>
      </c>
    </row>
    <row r="59" spans="1:6" ht="15.75" thickBot="1">
      <c r="A59" s="29"/>
      <c r="B59" s="31" t="s">
        <v>200</v>
      </c>
      <c r="C59" s="31"/>
      <c r="D59" s="31"/>
      <c r="E59" s="31"/>
      <c r="F59" s="3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xSplit="4" ySplit="4" topLeftCell="E5" activePane="bottomRight" state="frozen"/>
      <selection pane="topRight" activeCell="E1" sqref="E1"/>
      <selection pane="bottomLeft" activeCell="A5" sqref="A5"/>
      <selection pane="bottomRight" activeCell="G39" sqref="G39"/>
    </sheetView>
  </sheetViews>
  <sheetFormatPr defaultRowHeight="15"/>
  <cols>
    <col min="1" max="1" width="4.140625" customWidth="1"/>
    <col min="2" max="2" width="5" customWidth="1"/>
    <col min="3" max="3" width="5.140625" customWidth="1"/>
    <col min="4" max="4" width="27.7109375" bestFit="1" customWidth="1"/>
    <col min="6" max="6" width="4.42578125" bestFit="1" customWidth="1"/>
    <col min="8" max="8" width="4.42578125" bestFit="1" customWidth="1"/>
    <col min="10" max="10" width="4.42578125" bestFit="1" customWidth="1"/>
    <col min="12" max="12" width="4.42578125" bestFit="1" customWidth="1"/>
    <col min="14" max="14" width="4.42578125" bestFit="1" customWidth="1"/>
  </cols>
  <sheetData>
    <row r="1" spans="1:14">
      <c r="A1" s="41" t="s">
        <v>228</v>
      </c>
      <c r="B1" s="41"/>
      <c r="C1" s="41"/>
      <c r="D1" s="41"/>
      <c r="E1" s="325" t="s">
        <v>201</v>
      </c>
      <c r="F1" s="325"/>
      <c r="G1" s="325" t="s">
        <v>202</v>
      </c>
      <c r="H1" s="325"/>
      <c r="I1" s="325" t="s">
        <v>203</v>
      </c>
      <c r="J1" s="325"/>
      <c r="K1" s="325" t="s">
        <v>204</v>
      </c>
      <c r="L1" s="325"/>
      <c r="M1" s="325" t="s">
        <v>205</v>
      </c>
      <c r="N1" s="325"/>
    </row>
    <row r="2" spans="1:14">
      <c r="A2" s="44" t="s">
        <v>206</v>
      </c>
      <c r="B2" s="44"/>
      <c r="C2" s="44"/>
      <c r="D2" s="44"/>
      <c r="E2" s="326"/>
      <c r="F2" s="326"/>
      <c r="G2" s="326"/>
      <c r="H2" s="326"/>
      <c r="I2" s="326"/>
      <c r="J2" s="326"/>
      <c r="K2" s="326"/>
      <c r="L2" s="326"/>
      <c r="M2" s="326"/>
      <c r="N2" s="326"/>
    </row>
    <row r="3" spans="1:14">
      <c r="A3" s="44" t="s">
        <v>207</v>
      </c>
      <c r="B3" s="44"/>
      <c r="C3" s="44"/>
      <c r="D3" s="44"/>
      <c r="E3" s="326"/>
      <c r="F3" s="326"/>
      <c r="G3" s="326"/>
      <c r="H3" s="326"/>
      <c r="I3" s="326"/>
      <c r="J3" s="326"/>
      <c r="K3" s="326"/>
      <c r="L3" s="326"/>
      <c r="M3" s="326"/>
      <c r="N3" s="326"/>
    </row>
    <row r="4" spans="1:14">
      <c r="A4" s="42"/>
      <c r="B4" s="42"/>
      <c r="C4" s="42"/>
      <c r="D4" s="42"/>
      <c r="E4" s="45" t="s">
        <v>208</v>
      </c>
      <c r="F4" s="46">
        <f>+'USA Tax Organizer'!S6</f>
        <v>2014</v>
      </c>
      <c r="G4" s="45" t="s">
        <v>208</v>
      </c>
      <c r="H4" s="46">
        <f>+'USA Tax Organizer'!S6</f>
        <v>2014</v>
      </c>
      <c r="I4" s="45" t="s">
        <v>208</v>
      </c>
      <c r="J4" s="46">
        <f>+'USA Tax Organizer'!S6</f>
        <v>2014</v>
      </c>
      <c r="K4" s="45" t="s">
        <v>208</v>
      </c>
      <c r="L4" s="46">
        <f>+'USA Tax Organizer'!S6</f>
        <v>2014</v>
      </c>
      <c r="M4" s="45" t="s">
        <v>208</v>
      </c>
      <c r="N4" s="46">
        <f>+'USA Tax Organizer'!S6</f>
        <v>2014</v>
      </c>
    </row>
    <row r="5" spans="1:14">
      <c r="A5" s="43"/>
      <c r="B5" s="43" t="s">
        <v>209</v>
      </c>
      <c r="C5" s="43"/>
      <c r="D5" s="43"/>
      <c r="E5" s="327"/>
      <c r="F5" s="327"/>
      <c r="G5" s="327"/>
      <c r="H5" s="327"/>
      <c r="I5" s="327"/>
      <c r="J5" s="327"/>
      <c r="K5" s="327"/>
      <c r="L5" s="327"/>
      <c r="M5" s="327"/>
      <c r="N5" s="327"/>
    </row>
    <row r="6" spans="1:14">
      <c r="A6" s="43"/>
      <c r="B6" s="43"/>
      <c r="C6" s="43" t="s">
        <v>144</v>
      </c>
      <c r="D6" s="43"/>
      <c r="E6" s="327"/>
      <c r="F6" s="327"/>
      <c r="G6" s="327"/>
      <c r="H6" s="327"/>
      <c r="I6" s="327"/>
      <c r="J6" s="327"/>
      <c r="K6" s="327"/>
      <c r="L6" s="327"/>
      <c r="M6" s="327"/>
      <c r="N6" s="327"/>
    </row>
    <row r="7" spans="1:14" ht="15.75" thickBot="1">
      <c r="A7" s="43"/>
      <c r="B7" s="43"/>
      <c r="C7" s="43"/>
      <c r="D7" s="43" t="s">
        <v>210</v>
      </c>
      <c r="E7" s="328">
        <v>0</v>
      </c>
      <c r="F7" s="328"/>
      <c r="G7" s="328">
        <v>0</v>
      </c>
      <c r="H7" s="328"/>
      <c r="I7" s="328">
        <v>0</v>
      </c>
      <c r="J7" s="328"/>
      <c r="K7" s="328">
        <v>0</v>
      </c>
      <c r="L7" s="328"/>
      <c r="M7" s="328">
        <v>0</v>
      </c>
      <c r="N7" s="328"/>
    </row>
    <row r="8" spans="1:14">
      <c r="A8" s="43"/>
      <c r="B8" s="43"/>
      <c r="C8" s="43" t="s">
        <v>146</v>
      </c>
      <c r="D8" s="43"/>
      <c r="E8" s="329">
        <v>0</v>
      </c>
      <c r="F8" s="329"/>
      <c r="G8" s="329">
        <v>0</v>
      </c>
      <c r="H8" s="329"/>
      <c r="I8" s="329">
        <v>0</v>
      </c>
      <c r="J8" s="329"/>
      <c r="K8" s="329">
        <v>0</v>
      </c>
      <c r="L8" s="329"/>
      <c r="M8" s="329">
        <v>0</v>
      </c>
      <c r="N8" s="329"/>
    </row>
    <row r="9" spans="1:14">
      <c r="A9" s="43"/>
      <c r="B9" s="43"/>
      <c r="C9" s="43" t="s">
        <v>155</v>
      </c>
      <c r="D9" s="43"/>
      <c r="E9" s="327"/>
      <c r="F9" s="327"/>
      <c r="G9" s="327"/>
      <c r="H9" s="327"/>
      <c r="I9" s="327"/>
      <c r="J9" s="327"/>
      <c r="K9" s="327"/>
      <c r="L9" s="327"/>
      <c r="M9" s="327"/>
      <c r="N9" s="327"/>
    </row>
    <row r="10" spans="1:14">
      <c r="A10" s="43"/>
      <c r="B10" s="43"/>
      <c r="C10" s="43"/>
      <c r="D10" s="43" t="s">
        <v>211</v>
      </c>
      <c r="E10" s="330">
        <v>0</v>
      </c>
      <c r="F10" s="330"/>
      <c r="G10" s="330">
        <v>0</v>
      </c>
      <c r="H10" s="330"/>
      <c r="I10" s="330">
        <v>0</v>
      </c>
      <c r="J10" s="330"/>
      <c r="K10" s="330">
        <v>0</v>
      </c>
      <c r="L10" s="330"/>
      <c r="M10" s="330">
        <v>0</v>
      </c>
      <c r="N10" s="330"/>
    </row>
    <row r="11" spans="1:14">
      <c r="A11" s="43"/>
      <c r="B11" s="43"/>
      <c r="C11" s="43"/>
      <c r="D11" s="43" t="s">
        <v>212</v>
      </c>
      <c r="E11" s="330">
        <v>0</v>
      </c>
      <c r="F11" s="330"/>
      <c r="G11" s="330">
        <v>0</v>
      </c>
      <c r="H11" s="330"/>
      <c r="I11" s="330">
        <v>0</v>
      </c>
      <c r="J11" s="330"/>
      <c r="K11" s="330">
        <v>0</v>
      </c>
      <c r="L11" s="330"/>
      <c r="M11" s="330">
        <v>0</v>
      </c>
      <c r="N11" s="330"/>
    </row>
    <row r="12" spans="1:14">
      <c r="A12" s="43"/>
      <c r="B12" s="43"/>
      <c r="C12" s="43"/>
      <c r="D12" s="43" t="s">
        <v>213</v>
      </c>
      <c r="E12" s="330">
        <v>0</v>
      </c>
      <c r="F12" s="330"/>
      <c r="G12" s="330">
        <v>0</v>
      </c>
      <c r="H12" s="330"/>
      <c r="I12" s="330"/>
      <c r="J12" s="330"/>
      <c r="K12" s="330">
        <v>0</v>
      </c>
      <c r="L12" s="330"/>
      <c r="M12" s="330">
        <v>0</v>
      </c>
      <c r="N12" s="330"/>
    </row>
    <row r="13" spans="1:14">
      <c r="A13" s="43"/>
      <c r="B13" s="43"/>
      <c r="C13" s="43"/>
      <c r="D13" s="43" t="s">
        <v>214</v>
      </c>
      <c r="E13" s="330">
        <v>0</v>
      </c>
      <c r="F13" s="330"/>
      <c r="G13" s="330">
        <v>0</v>
      </c>
      <c r="H13" s="330"/>
      <c r="I13" s="330">
        <v>0</v>
      </c>
      <c r="J13" s="330"/>
      <c r="K13" s="330">
        <v>0</v>
      </c>
      <c r="L13" s="330"/>
      <c r="M13" s="330">
        <v>0</v>
      </c>
      <c r="N13" s="330"/>
    </row>
    <row r="14" spans="1:14">
      <c r="A14" s="43"/>
      <c r="B14" s="43"/>
      <c r="C14" s="43"/>
      <c r="D14" s="43" t="s">
        <v>215</v>
      </c>
      <c r="E14" s="330">
        <v>0</v>
      </c>
      <c r="F14" s="330"/>
      <c r="G14" s="330">
        <v>0</v>
      </c>
      <c r="H14" s="330"/>
      <c r="I14" s="330">
        <v>0</v>
      </c>
      <c r="J14" s="330"/>
      <c r="K14" s="330">
        <v>0</v>
      </c>
      <c r="L14" s="330"/>
      <c r="M14" s="330">
        <v>0</v>
      </c>
      <c r="N14" s="330"/>
    </row>
    <row r="15" spans="1:14">
      <c r="A15" s="43"/>
      <c r="B15" s="43"/>
      <c r="C15" s="43"/>
      <c r="D15" s="43" t="s">
        <v>216</v>
      </c>
      <c r="E15" s="330">
        <v>0</v>
      </c>
      <c r="F15" s="330"/>
      <c r="G15" s="330">
        <v>0</v>
      </c>
      <c r="H15" s="330"/>
      <c r="I15" s="330">
        <v>0</v>
      </c>
      <c r="J15" s="330"/>
      <c r="K15" s="330">
        <v>0</v>
      </c>
      <c r="L15" s="330"/>
      <c r="M15" s="330">
        <v>0</v>
      </c>
      <c r="N15" s="330"/>
    </row>
    <row r="16" spans="1:14">
      <c r="A16" s="43"/>
      <c r="B16" s="43"/>
      <c r="C16" s="43"/>
      <c r="D16" s="43" t="s">
        <v>217</v>
      </c>
      <c r="E16" s="330">
        <v>0</v>
      </c>
      <c r="F16" s="330"/>
      <c r="G16" s="330">
        <v>0</v>
      </c>
      <c r="H16" s="330"/>
      <c r="I16" s="330">
        <v>0</v>
      </c>
      <c r="J16" s="330"/>
      <c r="K16" s="330">
        <v>0</v>
      </c>
      <c r="L16" s="330"/>
      <c r="M16" s="330">
        <v>0</v>
      </c>
      <c r="N16" s="330"/>
    </row>
    <row r="17" spans="1:14">
      <c r="A17" s="43"/>
      <c r="B17" s="43"/>
      <c r="C17" s="43"/>
      <c r="D17" s="43" t="s">
        <v>218</v>
      </c>
      <c r="E17" s="330">
        <v>0</v>
      </c>
      <c r="F17" s="330"/>
      <c r="G17" s="330">
        <v>0</v>
      </c>
      <c r="H17" s="330"/>
      <c r="I17" s="330">
        <v>0</v>
      </c>
      <c r="J17" s="330"/>
      <c r="K17" s="330">
        <v>0</v>
      </c>
      <c r="L17" s="330"/>
      <c r="M17" s="330">
        <v>0</v>
      </c>
      <c r="N17" s="330"/>
    </row>
    <row r="18" spans="1:14">
      <c r="A18" s="43"/>
      <c r="B18" s="43"/>
      <c r="C18" s="43"/>
      <c r="D18" s="43" t="s">
        <v>112</v>
      </c>
      <c r="E18" s="330">
        <v>0</v>
      </c>
      <c r="F18" s="330"/>
      <c r="G18" s="330">
        <v>0</v>
      </c>
      <c r="H18" s="330"/>
      <c r="I18" s="330">
        <v>0</v>
      </c>
      <c r="J18" s="330"/>
      <c r="K18" s="330">
        <v>0</v>
      </c>
      <c r="L18" s="330"/>
      <c r="M18" s="330">
        <v>0</v>
      </c>
      <c r="N18" s="330"/>
    </row>
    <row r="19" spans="1:14">
      <c r="A19" s="43"/>
      <c r="B19" s="43"/>
      <c r="C19" s="43"/>
      <c r="D19" s="43" t="s">
        <v>219</v>
      </c>
      <c r="E19" s="330">
        <v>0</v>
      </c>
      <c r="F19" s="330"/>
      <c r="G19" s="330">
        <v>0</v>
      </c>
      <c r="H19" s="330"/>
      <c r="I19" s="330">
        <v>0</v>
      </c>
      <c r="J19" s="330"/>
      <c r="K19" s="330">
        <v>0</v>
      </c>
      <c r="L19" s="330"/>
      <c r="M19" s="330">
        <v>0</v>
      </c>
      <c r="N19" s="330"/>
    </row>
    <row r="20" spans="1:14">
      <c r="A20" s="43"/>
      <c r="B20" s="43"/>
      <c r="C20" s="43"/>
      <c r="D20" s="43" t="s">
        <v>220</v>
      </c>
      <c r="E20" s="330">
        <v>0</v>
      </c>
      <c r="F20" s="330"/>
      <c r="G20" s="330">
        <v>0</v>
      </c>
      <c r="H20" s="330"/>
      <c r="I20" s="330">
        <v>0</v>
      </c>
      <c r="J20" s="330"/>
      <c r="K20" s="330">
        <v>0</v>
      </c>
      <c r="L20" s="330"/>
      <c r="M20" s="330">
        <v>0</v>
      </c>
      <c r="N20" s="330"/>
    </row>
    <row r="21" spans="1:14">
      <c r="A21" s="43"/>
      <c r="B21" s="43"/>
      <c r="C21" s="43"/>
      <c r="D21" s="43" t="s">
        <v>221</v>
      </c>
      <c r="E21" s="330">
        <v>0</v>
      </c>
      <c r="F21" s="330"/>
      <c r="G21" s="330">
        <v>0</v>
      </c>
      <c r="H21" s="330"/>
      <c r="I21" s="330">
        <v>0</v>
      </c>
      <c r="J21" s="330"/>
      <c r="K21" s="330">
        <v>0</v>
      </c>
      <c r="L21" s="330"/>
      <c r="M21" s="330">
        <v>0</v>
      </c>
      <c r="N21" s="330"/>
    </row>
    <row r="22" spans="1:14">
      <c r="A22" s="43"/>
      <c r="B22" s="43"/>
      <c r="C22" s="43"/>
      <c r="D22" s="43" t="s">
        <v>222</v>
      </c>
      <c r="E22" s="330">
        <v>0</v>
      </c>
      <c r="F22" s="330"/>
      <c r="G22" s="330">
        <v>0</v>
      </c>
      <c r="H22" s="330"/>
      <c r="I22" s="330">
        <v>0</v>
      </c>
      <c r="J22" s="330"/>
      <c r="K22" s="330">
        <v>0</v>
      </c>
      <c r="L22" s="330"/>
      <c r="M22" s="330">
        <v>0</v>
      </c>
      <c r="N22" s="330"/>
    </row>
    <row r="23" spans="1:14">
      <c r="A23" s="43"/>
      <c r="B23" s="43"/>
      <c r="C23" s="43"/>
      <c r="D23" s="43" t="s">
        <v>223</v>
      </c>
      <c r="E23" s="330">
        <v>0</v>
      </c>
      <c r="F23" s="330"/>
      <c r="G23" s="330">
        <v>0</v>
      </c>
      <c r="H23" s="330"/>
      <c r="I23" s="330">
        <v>0</v>
      </c>
      <c r="J23" s="330"/>
      <c r="K23" s="330">
        <v>0</v>
      </c>
      <c r="L23" s="330"/>
      <c r="M23" s="330">
        <v>0</v>
      </c>
      <c r="N23" s="330"/>
    </row>
    <row r="24" spans="1:14">
      <c r="A24" s="43"/>
      <c r="B24" s="43"/>
      <c r="C24" s="43"/>
      <c r="D24" s="43" t="s">
        <v>224</v>
      </c>
      <c r="E24" s="330">
        <v>0</v>
      </c>
      <c r="F24" s="330"/>
      <c r="G24" s="330">
        <v>0</v>
      </c>
      <c r="H24" s="330"/>
      <c r="I24" s="330">
        <v>0</v>
      </c>
      <c r="J24" s="330"/>
      <c r="K24" s="330">
        <v>0</v>
      </c>
      <c r="L24" s="330"/>
      <c r="M24" s="330">
        <v>0</v>
      </c>
      <c r="N24" s="330"/>
    </row>
    <row r="25" spans="1:14">
      <c r="A25" s="43"/>
      <c r="B25" s="43"/>
      <c r="C25" s="43"/>
      <c r="D25" s="43" t="s">
        <v>225</v>
      </c>
      <c r="E25" s="330">
        <v>0</v>
      </c>
      <c r="F25" s="330"/>
      <c r="G25" s="330">
        <v>0</v>
      </c>
      <c r="H25" s="330"/>
      <c r="I25" s="330">
        <v>0</v>
      </c>
      <c r="J25" s="330"/>
      <c r="K25" s="330">
        <v>0</v>
      </c>
      <c r="L25" s="330"/>
      <c r="M25" s="330">
        <v>0</v>
      </c>
      <c r="N25" s="330"/>
    </row>
    <row r="26" spans="1:14">
      <c r="A26" s="43"/>
      <c r="B26" s="43"/>
      <c r="C26" s="43"/>
      <c r="D26" s="43" t="s">
        <v>226</v>
      </c>
      <c r="E26" s="330">
        <v>0</v>
      </c>
      <c r="F26" s="330"/>
      <c r="G26" s="330">
        <v>0</v>
      </c>
      <c r="H26" s="330"/>
      <c r="I26" s="330">
        <v>0</v>
      </c>
      <c r="J26" s="330"/>
      <c r="K26" s="330">
        <v>0</v>
      </c>
      <c r="L26" s="330"/>
      <c r="M26" s="330">
        <v>0</v>
      </c>
      <c r="N26" s="330"/>
    </row>
    <row r="27" spans="1:14" ht="15.75" thickBot="1">
      <c r="A27" s="43"/>
      <c r="B27" s="43"/>
      <c r="C27" s="43"/>
      <c r="D27" s="43" t="s">
        <v>227</v>
      </c>
      <c r="E27" s="330">
        <v>0</v>
      </c>
      <c r="F27" s="330"/>
      <c r="G27" s="330">
        <v>0</v>
      </c>
      <c r="H27" s="330"/>
      <c r="I27" s="330">
        <v>0</v>
      </c>
      <c r="J27" s="330"/>
      <c r="K27" s="330">
        <v>0</v>
      </c>
      <c r="L27" s="330"/>
      <c r="M27" s="330">
        <v>0</v>
      </c>
      <c r="N27" s="330"/>
    </row>
    <row r="28" spans="1:14" ht="15.75" thickBot="1">
      <c r="A28" s="43"/>
      <c r="B28" s="43"/>
      <c r="C28" s="43" t="s">
        <v>194</v>
      </c>
      <c r="D28" s="43"/>
      <c r="E28" s="331">
        <v>0</v>
      </c>
      <c r="F28" s="331"/>
      <c r="G28" s="331">
        <v>0</v>
      </c>
      <c r="H28" s="331"/>
      <c r="I28" s="331">
        <v>0</v>
      </c>
      <c r="J28" s="331"/>
      <c r="K28" s="331">
        <v>0</v>
      </c>
      <c r="L28" s="331"/>
      <c r="M28" s="331">
        <v>0</v>
      </c>
      <c r="N28" s="331"/>
    </row>
    <row r="29" spans="1:14">
      <c r="A29" s="43"/>
      <c r="B29" s="43" t="s">
        <v>195</v>
      </c>
      <c r="C29" s="43"/>
      <c r="D29" s="43"/>
      <c r="E29" s="329">
        <v>0</v>
      </c>
      <c r="F29" s="329"/>
      <c r="G29" s="329">
        <v>0</v>
      </c>
      <c r="H29" s="329"/>
      <c r="I29" s="329">
        <v>0</v>
      </c>
      <c r="J29" s="329"/>
      <c r="K29" s="329">
        <v>0</v>
      </c>
      <c r="L29" s="329"/>
      <c r="M29" s="329">
        <v>0</v>
      </c>
      <c r="N29" s="329"/>
    </row>
    <row r="30" spans="1:14">
      <c r="A30" s="43"/>
      <c r="B30" s="43" t="s">
        <v>196</v>
      </c>
      <c r="C30" s="43"/>
      <c r="D30" s="43"/>
      <c r="E30" s="332"/>
      <c r="F30" s="332"/>
      <c r="G30" s="332"/>
      <c r="H30" s="332"/>
      <c r="I30" s="332"/>
      <c r="J30" s="332"/>
      <c r="K30" s="332"/>
      <c r="L30" s="332"/>
      <c r="M30" s="332"/>
      <c r="N30" s="332"/>
    </row>
    <row r="31" spans="1:14">
      <c r="A31" s="43"/>
      <c r="B31" s="43"/>
      <c r="C31" s="43" t="s">
        <v>93</v>
      </c>
      <c r="D31" s="43"/>
      <c r="E31" s="332"/>
      <c r="F31" s="332"/>
      <c r="G31" s="332"/>
      <c r="H31" s="332"/>
      <c r="I31" s="332"/>
      <c r="J31" s="332"/>
      <c r="K31" s="332"/>
      <c r="L31" s="332"/>
      <c r="M31" s="332"/>
      <c r="N31" s="332"/>
    </row>
    <row r="32" spans="1:14">
      <c r="A32" s="43"/>
      <c r="B32" s="43"/>
      <c r="C32" s="43"/>
      <c r="D32" s="43" t="s">
        <v>197</v>
      </c>
      <c r="E32" s="330">
        <v>0</v>
      </c>
      <c r="F32" s="330"/>
      <c r="G32" s="330">
        <v>0</v>
      </c>
      <c r="H32" s="330"/>
      <c r="I32" s="330">
        <v>0</v>
      </c>
      <c r="J32" s="330"/>
      <c r="K32" s="330">
        <v>0</v>
      </c>
      <c r="L32" s="330"/>
      <c r="M32" s="330">
        <v>0</v>
      </c>
      <c r="N32" s="330"/>
    </row>
    <row r="33" spans="1:14" ht="15.75" thickBot="1">
      <c r="A33" s="43"/>
      <c r="B33" s="43"/>
      <c r="C33" s="43" t="s">
        <v>198</v>
      </c>
      <c r="D33" s="43"/>
      <c r="E33" s="333">
        <v>0</v>
      </c>
      <c r="F33" s="333"/>
      <c r="G33" s="333">
        <v>0</v>
      </c>
      <c r="H33" s="333"/>
      <c r="I33" s="333">
        <v>0</v>
      </c>
      <c r="J33" s="333"/>
      <c r="K33" s="333">
        <v>0</v>
      </c>
      <c r="L33" s="333"/>
      <c r="M33" s="333">
        <v>0</v>
      </c>
      <c r="N33" s="333"/>
    </row>
    <row r="34" spans="1:14" ht="15.75" thickBot="1">
      <c r="A34" s="43"/>
      <c r="B34" s="43" t="s">
        <v>199</v>
      </c>
      <c r="C34" s="43"/>
      <c r="D34" s="43"/>
      <c r="E34" s="331">
        <v>0</v>
      </c>
      <c r="F34" s="331"/>
      <c r="G34" s="331">
        <v>0</v>
      </c>
      <c r="H34" s="331"/>
      <c r="I34" s="331">
        <v>0</v>
      </c>
      <c r="J34" s="331"/>
      <c r="K34" s="331">
        <v>0</v>
      </c>
      <c r="L34" s="331"/>
      <c r="M34" s="331">
        <v>0</v>
      </c>
      <c r="N34" s="331"/>
    </row>
    <row r="35" spans="1:14" ht="15.75" thickBot="1">
      <c r="A35" s="43" t="s">
        <v>200</v>
      </c>
      <c r="B35" s="43"/>
      <c r="C35" s="43"/>
      <c r="D35" s="43"/>
      <c r="E35" s="334">
        <v>0</v>
      </c>
      <c r="F35" s="334"/>
      <c r="G35" s="334">
        <v>0</v>
      </c>
      <c r="H35" s="334"/>
      <c r="I35" s="334">
        <v>0</v>
      </c>
      <c r="J35" s="334"/>
      <c r="K35" s="334">
        <v>0</v>
      </c>
      <c r="L35" s="334"/>
      <c r="M35" s="334">
        <v>0</v>
      </c>
      <c r="N35" s="334"/>
    </row>
  </sheetData>
  <mergeCells count="170">
    <mergeCell ref="E34:F34"/>
    <mergeCell ref="G34:H34"/>
    <mergeCell ref="I34:J34"/>
    <mergeCell ref="K34:L34"/>
    <mergeCell ref="M34:N34"/>
    <mergeCell ref="E35:F35"/>
    <mergeCell ref="G35:H35"/>
    <mergeCell ref="I35:J35"/>
    <mergeCell ref="K35:L35"/>
    <mergeCell ref="M35:N35"/>
    <mergeCell ref="E32:F32"/>
    <mergeCell ref="G32:H32"/>
    <mergeCell ref="I32:J32"/>
    <mergeCell ref="K32:L32"/>
    <mergeCell ref="M32:N32"/>
    <mergeCell ref="E33:F33"/>
    <mergeCell ref="G33:H33"/>
    <mergeCell ref="I33:J33"/>
    <mergeCell ref="K33:L33"/>
    <mergeCell ref="M33:N33"/>
    <mergeCell ref="E30:F30"/>
    <mergeCell ref="G30:H30"/>
    <mergeCell ref="I30:J30"/>
    <mergeCell ref="K30:L30"/>
    <mergeCell ref="M30:N30"/>
    <mergeCell ref="E31:F31"/>
    <mergeCell ref="G31:H31"/>
    <mergeCell ref="I31:J31"/>
    <mergeCell ref="K31:L31"/>
    <mergeCell ref="M31:N31"/>
    <mergeCell ref="E28:F28"/>
    <mergeCell ref="G28:H28"/>
    <mergeCell ref="I28:J28"/>
    <mergeCell ref="K28:L28"/>
    <mergeCell ref="M28:N28"/>
    <mergeCell ref="E29:F29"/>
    <mergeCell ref="G29:H29"/>
    <mergeCell ref="I29:J29"/>
    <mergeCell ref="K29:L29"/>
    <mergeCell ref="M29:N29"/>
    <mergeCell ref="E26:F26"/>
    <mergeCell ref="G26:H26"/>
    <mergeCell ref="I26:J26"/>
    <mergeCell ref="K26:L26"/>
    <mergeCell ref="M26:N26"/>
    <mergeCell ref="E27:F27"/>
    <mergeCell ref="G27:H27"/>
    <mergeCell ref="I27:J27"/>
    <mergeCell ref="K27:L27"/>
    <mergeCell ref="M27:N27"/>
    <mergeCell ref="E24:F24"/>
    <mergeCell ref="G24:H24"/>
    <mergeCell ref="I24:J24"/>
    <mergeCell ref="K24:L24"/>
    <mergeCell ref="M24:N24"/>
    <mergeCell ref="E25:F25"/>
    <mergeCell ref="G25:H25"/>
    <mergeCell ref="I25:J25"/>
    <mergeCell ref="K25:L25"/>
    <mergeCell ref="M25:N25"/>
    <mergeCell ref="E22:F22"/>
    <mergeCell ref="G22:H22"/>
    <mergeCell ref="I22:J22"/>
    <mergeCell ref="K22:L22"/>
    <mergeCell ref="M22:N22"/>
    <mergeCell ref="E23:F23"/>
    <mergeCell ref="G23:H23"/>
    <mergeCell ref="I23:J23"/>
    <mergeCell ref="K23:L23"/>
    <mergeCell ref="M23:N23"/>
    <mergeCell ref="E20:F20"/>
    <mergeCell ref="G20:H20"/>
    <mergeCell ref="I20:J20"/>
    <mergeCell ref="K20:L20"/>
    <mergeCell ref="M20:N20"/>
    <mergeCell ref="E21:F21"/>
    <mergeCell ref="G21:H21"/>
    <mergeCell ref="I21:J21"/>
    <mergeCell ref="K21:L21"/>
    <mergeCell ref="M21:N21"/>
    <mergeCell ref="E18:F18"/>
    <mergeCell ref="G18:H18"/>
    <mergeCell ref="I18:J18"/>
    <mergeCell ref="K18:L18"/>
    <mergeCell ref="M18:N18"/>
    <mergeCell ref="E19:F19"/>
    <mergeCell ref="G19:H19"/>
    <mergeCell ref="I19:J19"/>
    <mergeCell ref="K19:L19"/>
    <mergeCell ref="M19:N19"/>
    <mergeCell ref="E16:F16"/>
    <mergeCell ref="G16:H16"/>
    <mergeCell ref="I16:J16"/>
    <mergeCell ref="K16:L16"/>
    <mergeCell ref="M16:N16"/>
    <mergeCell ref="E17:F17"/>
    <mergeCell ref="G17:H17"/>
    <mergeCell ref="I17:J17"/>
    <mergeCell ref="K17:L17"/>
    <mergeCell ref="M17:N17"/>
    <mergeCell ref="E14:F14"/>
    <mergeCell ref="G14:H14"/>
    <mergeCell ref="I14:J14"/>
    <mergeCell ref="K14:L14"/>
    <mergeCell ref="M14:N14"/>
    <mergeCell ref="E15:F15"/>
    <mergeCell ref="G15:H15"/>
    <mergeCell ref="I15:J15"/>
    <mergeCell ref="K15:L15"/>
    <mergeCell ref="M15:N15"/>
    <mergeCell ref="E12:F12"/>
    <mergeCell ref="G12:H12"/>
    <mergeCell ref="I12:J12"/>
    <mergeCell ref="K12:L12"/>
    <mergeCell ref="M12:N12"/>
    <mergeCell ref="E13:F13"/>
    <mergeCell ref="G13:H13"/>
    <mergeCell ref="I13:J13"/>
    <mergeCell ref="K13:L13"/>
    <mergeCell ref="M13:N13"/>
    <mergeCell ref="E10:F10"/>
    <mergeCell ref="G10:H10"/>
    <mergeCell ref="I10:J10"/>
    <mergeCell ref="K10:L10"/>
    <mergeCell ref="M10:N10"/>
    <mergeCell ref="E11:F11"/>
    <mergeCell ref="G11:H11"/>
    <mergeCell ref="I11:J11"/>
    <mergeCell ref="K11:L11"/>
    <mergeCell ref="M11:N11"/>
    <mergeCell ref="E8:F8"/>
    <mergeCell ref="G8:H8"/>
    <mergeCell ref="I8:J8"/>
    <mergeCell ref="K8:L8"/>
    <mergeCell ref="M8:N8"/>
    <mergeCell ref="E9:F9"/>
    <mergeCell ref="G9:H9"/>
    <mergeCell ref="I9:J9"/>
    <mergeCell ref="K9:L9"/>
    <mergeCell ref="M9:N9"/>
    <mergeCell ref="E6:F6"/>
    <mergeCell ref="G6:H6"/>
    <mergeCell ref="I6:J6"/>
    <mergeCell ref="K6:L6"/>
    <mergeCell ref="M6:N6"/>
    <mergeCell ref="E7:F7"/>
    <mergeCell ref="G7:H7"/>
    <mergeCell ref="I7:J7"/>
    <mergeCell ref="K7:L7"/>
    <mergeCell ref="M7:N7"/>
    <mergeCell ref="E3:F3"/>
    <mergeCell ref="G3:H3"/>
    <mergeCell ref="I3:J3"/>
    <mergeCell ref="K3:L3"/>
    <mergeCell ref="M3:N3"/>
    <mergeCell ref="E5:F5"/>
    <mergeCell ref="G5:H5"/>
    <mergeCell ref="I5:J5"/>
    <mergeCell ref="K5:L5"/>
    <mergeCell ref="M5:N5"/>
    <mergeCell ref="E1:F1"/>
    <mergeCell ref="G1:H1"/>
    <mergeCell ref="I1:J1"/>
    <mergeCell ref="K1:L1"/>
    <mergeCell ref="M1:N1"/>
    <mergeCell ref="E2:F2"/>
    <mergeCell ref="G2:H2"/>
    <mergeCell ref="I2:J2"/>
    <mergeCell ref="K2:L2"/>
    <mergeCell ref="M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O30"/>
    </sheetView>
  </sheetViews>
  <sheetFormatPr defaultRowHeight="15"/>
  <sheetData>
    <row r="1" spans="1:15">
      <c r="A1" s="335" t="s">
        <v>229</v>
      </c>
      <c r="B1" s="335"/>
      <c r="C1" s="335"/>
      <c r="D1" s="335"/>
      <c r="E1" s="335"/>
      <c r="F1" s="335"/>
      <c r="G1" s="335"/>
      <c r="H1" s="335"/>
      <c r="I1" s="335"/>
      <c r="J1" s="335"/>
      <c r="K1" s="335"/>
      <c r="L1" s="335"/>
      <c r="M1" s="335"/>
      <c r="N1" s="335"/>
      <c r="O1" s="335"/>
    </row>
    <row r="2" spans="1:15">
      <c r="A2" s="335"/>
      <c r="B2" s="335"/>
      <c r="C2" s="335"/>
      <c r="D2" s="335"/>
      <c r="E2" s="335"/>
      <c r="F2" s="335"/>
      <c r="G2" s="335"/>
      <c r="H2" s="335"/>
      <c r="I2" s="335"/>
      <c r="J2" s="335"/>
      <c r="K2" s="335"/>
      <c r="L2" s="335"/>
      <c r="M2" s="335"/>
      <c r="N2" s="335"/>
      <c r="O2" s="335"/>
    </row>
    <row r="3" spans="1:15">
      <c r="A3" s="335"/>
      <c r="B3" s="335"/>
      <c r="C3" s="335"/>
      <c r="D3" s="335"/>
      <c r="E3" s="335"/>
      <c r="F3" s="335"/>
      <c r="G3" s="335"/>
      <c r="H3" s="335"/>
      <c r="I3" s="335"/>
      <c r="J3" s="335"/>
      <c r="K3" s="335"/>
      <c r="L3" s="335"/>
      <c r="M3" s="335"/>
      <c r="N3" s="335"/>
      <c r="O3" s="335"/>
    </row>
    <row r="4" spans="1:15">
      <c r="A4" s="335"/>
      <c r="B4" s="335"/>
      <c r="C4" s="335"/>
      <c r="D4" s="335"/>
      <c r="E4" s="335"/>
      <c r="F4" s="335"/>
      <c r="G4" s="335"/>
      <c r="H4" s="335"/>
      <c r="I4" s="335"/>
      <c r="J4" s="335"/>
      <c r="K4" s="335"/>
      <c r="L4" s="335"/>
      <c r="M4" s="335"/>
      <c r="N4" s="335"/>
      <c r="O4" s="335"/>
    </row>
    <row r="5" spans="1:15">
      <c r="A5" s="335"/>
      <c r="B5" s="335"/>
      <c r="C5" s="335"/>
      <c r="D5" s="335"/>
      <c r="E5" s="335"/>
      <c r="F5" s="335"/>
      <c r="G5" s="335"/>
      <c r="H5" s="335"/>
      <c r="I5" s="335"/>
      <c r="J5" s="335"/>
      <c r="K5" s="335"/>
      <c r="L5" s="335"/>
      <c r="M5" s="335"/>
      <c r="N5" s="335"/>
      <c r="O5" s="335"/>
    </row>
    <row r="6" spans="1:15">
      <c r="A6" s="335"/>
      <c r="B6" s="335"/>
      <c r="C6" s="335"/>
      <c r="D6" s="335"/>
      <c r="E6" s="335"/>
      <c r="F6" s="335"/>
      <c r="G6" s="335"/>
      <c r="H6" s="335"/>
      <c r="I6" s="335"/>
      <c r="J6" s="335"/>
      <c r="K6" s="335"/>
      <c r="L6" s="335"/>
      <c r="M6" s="335"/>
      <c r="N6" s="335"/>
      <c r="O6" s="335"/>
    </row>
    <row r="7" spans="1:15">
      <c r="A7" s="335"/>
      <c r="B7" s="335"/>
      <c r="C7" s="335"/>
      <c r="D7" s="335"/>
      <c r="E7" s="335"/>
      <c r="F7" s="335"/>
      <c r="G7" s="335"/>
      <c r="H7" s="335"/>
      <c r="I7" s="335"/>
      <c r="J7" s="335"/>
      <c r="K7" s="335"/>
      <c r="L7" s="335"/>
      <c r="M7" s="335"/>
      <c r="N7" s="335"/>
      <c r="O7" s="335"/>
    </row>
    <row r="8" spans="1:15">
      <c r="A8" s="335"/>
      <c r="B8" s="335"/>
      <c r="C8" s="335"/>
      <c r="D8" s="335"/>
      <c r="E8" s="335"/>
      <c r="F8" s="335"/>
      <c r="G8" s="335"/>
      <c r="H8" s="335"/>
      <c r="I8" s="335"/>
      <c r="J8" s="335"/>
      <c r="K8" s="335"/>
      <c r="L8" s="335"/>
      <c r="M8" s="335"/>
      <c r="N8" s="335"/>
      <c r="O8" s="335"/>
    </row>
    <row r="9" spans="1:15">
      <c r="A9" s="335"/>
      <c r="B9" s="335"/>
      <c r="C9" s="335"/>
      <c r="D9" s="335"/>
      <c r="E9" s="335"/>
      <c r="F9" s="335"/>
      <c r="G9" s="335"/>
      <c r="H9" s="335"/>
      <c r="I9" s="335"/>
      <c r="J9" s="335"/>
      <c r="K9" s="335"/>
      <c r="L9" s="335"/>
      <c r="M9" s="335"/>
      <c r="N9" s="335"/>
      <c r="O9" s="335"/>
    </row>
    <row r="10" spans="1:15">
      <c r="A10" s="335"/>
      <c r="B10" s="335"/>
      <c r="C10" s="335"/>
      <c r="D10" s="335"/>
      <c r="E10" s="335"/>
      <c r="F10" s="335"/>
      <c r="G10" s="335"/>
      <c r="H10" s="335"/>
      <c r="I10" s="335"/>
      <c r="J10" s="335"/>
      <c r="K10" s="335"/>
      <c r="L10" s="335"/>
      <c r="M10" s="335"/>
      <c r="N10" s="335"/>
      <c r="O10" s="335"/>
    </row>
    <row r="11" spans="1:15">
      <c r="A11" s="335"/>
      <c r="B11" s="335"/>
      <c r="C11" s="335"/>
      <c r="D11" s="335"/>
      <c r="E11" s="335"/>
      <c r="F11" s="335"/>
      <c r="G11" s="335"/>
      <c r="H11" s="335"/>
      <c r="I11" s="335"/>
      <c r="J11" s="335"/>
      <c r="K11" s="335"/>
      <c r="L11" s="335"/>
      <c r="M11" s="335"/>
      <c r="N11" s="335"/>
      <c r="O11" s="335"/>
    </row>
    <row r="12" spans="1:15">
      <c r="A12" s="335"/>
      <c r="B12" s="335"/>
      <c r="C12" s="335"/>
      <c r="D12" s="335"/>
      <c r="E12" s="335"/>
      <c r="F12" s="335"/>
      <c r="G12" s="335"/>
      <c r="H12" s="335"/>
      <c r="I12" s="335"/>
      <c r="J12" s="335"/>
      <c r="K12" s="335"/>
      <c r="L12" s="335"/>
      <c r="M12" s="335"/>
      <c r="N12" s="335"/>
      <c r="O12" s="335"/>
    </row>
    <row r="13" spans="1:15">
      <c r="A13" s="335"/>
      <c r="B13" s="335"/>
      <c r="C13" s="335"/>
      <c r="D13" s="335"/>
      <c r="E13" s="335"/>
      <c r="F13" s="335"/>
      <c r="G13" s="335"/>
      <c r="H13" s="335"/>
      <c r="I13" s="335"/>
      <c r="J13" s="335"/>
      <c r="K13" s="335"/>
      <c r="L13" s="335"/>
      <c r="M13" s="335"/>
      <c r="N13" s="335"/>
      <c r="O13" s="335"/>
    </row>
    <row r="14" spans="1:15">
      <c r="A14" s="335"/>
      <c r="B14" s="335"/>
      <c r="C14" s="335"/>
      <c r="D14" s="335"/>
      <c r="E14" s="335"/>
      <c r="F14" s="335"/>
      <c r="G14" s="335"/>
      <c r="H14" s="335"/>
      <c r="I14" s="335"/>
      <c r="J14" s="335"/>
      <c r="K14" s="335"/>
      <c r="L14" s="335"/>
      <c r="M14" s="335"/>
      <c r="N14" s="335"/>
      <c r="O14" s="335"/>
    </row>
    <row r="15" spans="1:15">
      <c r="A15" s="335"/>
      <c r="B15" s="335"/>
      <c r="C15" s="335"/>
      <c r="D15" s="335"/>
      <c r="E15" s="335"/>
      <c r="F15" s="335"/>
      <c r="G15" s="335"/>
      <c r="H15" s="335"/>
      <c r="I15" s="335"/>
      <c r="J15" s="335"/>
      <c r="K15" s="335"/>
      <c r="L15" s="335"/>
      <c r="M15" s="335"/>
      <c r="N15" s="335"/>
      <c r="O15" s="335"/>
    </row>
    <row r="16" spans="1:15">
      <c r="A16" s="335"/>
      <c r="B16" s="335"/>
      <c r="C16" s="335"/>
      <c r="D16" s="335"/>
      <c r="E16" s="335"/>
      <c r="F16" s="335"/>
      <c r="G16" s="335"/>
      <c r="H16" s="335"/>
      <c r="I16" s="335"/>
      <c r="J16" s="335"/>
      <c r="K16" s="335"/>
      <c r="L16" s="335"/>
      <c r="M16" s="335"/>
      <c r="N16" s="335"/>
      <c r="O16" s="335"/>
    </row>
    <row r="17" spans="1:15">
      <c r="A17" s="335"/>
      <c r="B17" s="335"/>
      <c r="C17" s="335"/>
      <c r="D17" s="335"/>
      <c r="E17" s="335"/>
      <c r="F17" s="335"/>
      <c r="G17" s="335"/>
      <c r="H17" s="335"/>
      <c r="I17" s="335"/>
      <c r="J17" s="335"/>
      <c r="K17" s="335"/>
      <c r="L17" s="335"/>
      <c r="M17" s="335"/>
      <c r="N17" s="335"/>
      <c r="O17" s="335"/>
    </row>
    <row r="18" spans="1:15">
      <c r="A18" s="335"/>
      <c r="B18" s="335"/>
      <c r="C18" s="335"/>
      <c r="D18" s="335"/>
      <c r="E18" s="335"/>
      <c r="F18" s="335"/>
      <c r="G18" s="335"/>
      <c r="H18" s="335"/>
      <c r="I18" s="335"/>
      <c r="J18" s="335"/>
      <c r="K18" s="335"/>
      <c r="L18" s="335"/>
      <c r="M18" s="335"/>
      <c r="N18" s="335"/>
      <c r="O18" s="335"/>
    </row>
    <row r="19" spans="1:15">
      <c r="A19" s="335"/>
      <c r="B19" s="335"/>
      <c r="C19" s="335"/>
      <c r="D19" s="335"/>
      <c r="E19" s="335"/>
      <c r="F19" s="335"/>
      <c r="G19" s="335"/>
      <c r="H19" s="335"/>
      <c r="I19" s="335"/>
      <c r="J19" s="335"/>
      <c r="K19" s="335"/>
      <c r="L19" s="335"/>
      <c r="M19" s="335"/>
      <c r="N19" s="335"/>
      <c r="O19" s="335"/>
    </row>
    <row r="20" spans="1:15">
      <c r="A20" s="335"/>
      <c r="B20" s="335"/>
      <c r="C20" s="335"/>
      <c r="D20" s="335"/>
      <c r="E20" s="335"/>
      <c r="F20" s="335"/>
      <c r="G20" s="335"/>
      <c r="H20" s="335"/>
      <c r="I20" s="335"/>
      <c r="J20" s="335"/>
      <c r="K20" s="335"/>
      <c r="L20" s="335"/>
      <c r="M20" s="335"/>
      <c r="N20" s="335"/>
      <c r="O20" s="335"/>
    </row>
    <row r="21" spans="1:15">
      <c r="A21" s="335"/>
      <c r="B21" s="335"/>
      <c r="C21" s="335"/>
      <c r="D21" s="335"/>
      <c r="E21" s="335"/>
      <c r="F21" s="335"/>
      <c r="G21" s="335"/>
      <c r="H21" s="335"/>
      <c r="I21" s="335"/>
      <c r="J21" s="335"/>
      <c r="K21" s="335"/>
      <c r="L21" s="335"/>
      <c r="M21" s="335"/>
      <c r="N21" s="335"/>
      <c r="O21" s="335"/>
    </row>
    <row r="22" spans="1:15">
      <c r="A22" s="335"/>
      <c r="B22" s="335"/>
      <c r="C22" s="335"/>
      <c r="D22" s="335"/>
      <c r="E22" s="335"/>
      <c r="F22" s="335"/>
      <c r="G22" s="335"/>
      <c r="H22" s="335"/>
      <c r="I22" s="335"/>
      <c r="J22" s="335"/>
      <c r="K22" s="335"/>
      <c r="L22" s="335"/>
      <c r="M22" s="335"/>
      <c r="N22" s="335"/>
      <c r="O22" s="335"/>
    </row>
    <row r="23" spans="1:15">
      <c r="A23" s="335"/>
      <c r="B23" s="335"/>
      <c r="C23" s="335"/>
      <c r="D23" s="335"/>
      <c r="E23" s="335"/>
      <c r="F23" s="335"/>
      <c r="G23" s="335"/>
      <c r="H23" s="335"/>
      <c r="I23" s="335"/>
      <c r="J23" s="335"/>
      <c r="K23" s="335"/>
      <c r="L23" s="335"/>
      <c r="M23" s="335"/>
      <c r="N23" s="335"/>
      <c r="O23" s="335"/>
    </row>
    <row r="24" spans="1:15">
      <c r="A24" s="335"/>
      <c r="B24" s="335"/>
      <c r="C24" s="335"/>
      <c r="D24" s="335"/>
      <c r="E24" s="335"/>
      <c r="F24" s="335"/>
      <c r="G24" s="335"/>
      <c r="H24" s="335"/>
      <c r="I24" s="335"/>
      <c r="J24" s="335"/>
      <c r="K24" s="335"/>
      <c r="L24" s="335"/>
      <c r="M24" s="335"/>
      <c r="N24" s="335"/>
      <c r="O24" s="335"/>
    </row>
    <row r="25" spans="1:15">
      <c r="A25" s="335"/>
      <c r="B25" s="335"/>
      <c r="C25" s="335"/>
      <c r="D25" s="335"/>
      <c r="E25" s="335"/>
      <c r="F25" s="335"/>
      <c r="G25" s="335"/>
      <c r="H25" s="335"/>
      <c r="I25" s="335"/>
      <c r="J25" s="335"/>
      <c r="K25" s="335"/>
      <c r="L25" s="335"/>
      <c r="M25" s="335"/>
      <c r="N25" s="335"/>
      <c r="O25" s="335"/>
    </row>
    <row r="26" spans="1:15">
      <c r="A26" s="335"/>
      <c r="B26" s="335"/>
      <c r="C26" s="335"/>
      <c r="D26" s="335"/>
      <c r="E26" s="335"/>
      <c r="F26" s="335"/>
      <c r="G26" s="335"/>
      <c r="H26" s="335"/>
      <c r="I26" s="335"/>
      <c r="J26" s="335"/>
      <c r="K26" s="335"/>
      <c r="L26" s="335"/>
      <c r="M26" s="335"/>
      <c r="N26" s="335"/>
      <c r="O26" s="335"/>
    </row>
    <row r="27" spans="1:15">
      <c r="A27" s="335"/>
      <c r="B27" s="335"/>
      <c r="C27" s="335"/>
      <c r="D27" s="335"/>
      <c r="E27" s="335"/>
      <c r="F27" s="335"/>
      <c r="G27" s="335"/>
      <c r="H27" s="335"/>
      <c r="I27" s="335"/>
      <c r="J27" s="335"/>
      <c r="K27" s="335"/>
      <c r="L27" s="335"/>
      <c r="M27" s="335"/>
      <c r="N27" s="335"/>
      <c r="O27" s="335"/>
    </row>
    <row r="28" spans="1:15">
      <c r="A28" s="335"/>
      <c r="B28" s="335"/>
      <c r="C28" s="335"/>
      <c r="D28" s="335"/>
      <c r="E28" s="335"/>
      <c r="F28" s="335"/>
      <c r="G28" s="335"/>
      <c r="H28" s="335"/>
      <c r="I28" s="335"/>
      <c r="J28" s="335"/>
      <c r="K28" s="335"/>
      <c r="L28" s="335"/>
      <c r="M28" s="335"/>
      <c r="N28" s="335"/>
      <c r="O28" s="335"/>
    </row>
    <row r="29" spans="1:15">
      <c r="A29" s="335"/>
      <c r="B29" s="335"/>
      <c r="C29" s="335"/>
      <c r="D29" s="335"/>
      <c r="E29" s="335"/>
      <c r="F29" s="335"/>
      <c r="G29" s="335"/>
      <c r="H29" s="335"/>
      <c r="I29" s="335"/>
      <c r="J29" s="335"/>
      <c r="K29" s="335"/>
      <c r="L29" s="335"/>
      <c r="M29" s="335"/>
      <c r="N29" s="335"/>
      <c r="O29" s="335"/>
    </row>
    <row r="30" spans="1:15">
      <c r="A30" s="335"/>
      <c r="B30" s="335"/>
      <c r="C30" s="335"/>
      <c r="D30" s="335"/>
      <c r="E30" s="335"/>
      <c r="F30" s="335"/>
      <c r="G30" s="335"/>
      <c r="H30" s="335"/>
      <c r="I30" s="335"/>
      <c r="J30" s="335"/>
      <c r="K30" s="335"/>
      <c r="L30" s="335"/>
      <c r="M30" s="335"/>
      <c r="N30" s="335"/>
      <c r="O30" s="335"/>
    </row>
  </sheetData>
  <mergeCells count="1">
    <mergeCell ref="A1:O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USA Tax Organizer</vt:lpstr>
      <vt:lpstr>Business Profession</vt:lpstr>
      <vt:lpstr>Rental Income</vt:lpstr>
      <vt:lpstr>W7 Instructions</vt:lpstr>
      <vt:lpstr>'USA Tax Organizer'!Print_Area</vt:lpstr>
      <vt:lpstr>'USA Tax Organizer'!Print_Titles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N-11</dc:creator>
  <cp:lastModifiedBy>Manish Agrawal</cp:lastModifiedBy>
  <cp:lastPrinted>2013-02-11T14:20:23Z</cp:lastPrinted>
  <dcterms:created xsi:type="dcterms:W3CDTF">2013-01-09T11:49:12Z</dcterms:created>
  <dcterms:modified xsi:type="dcterms:W3CDTF">2015-02-26T23:18:09Z</dcterms:modified>
</cp:coreProperties>
</file>